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<sst xmlns="http://schemas.openxmlformats.org/spreadsheetml/2006/main" count="207" uniqueCount="17">
  <si>
    <t>序号</t>
  </si>
  <si>
    <r>
      <rPr>
        <b/>
        <sz val="14"/>
        <color theme="1"/>
        <rFont val="宋体"/>
        <charset val="134"/>
      </rPr>
      <t>行政相对人名称</t>
    </r>
  </si>
  <si>
    <r>
      <rPr>
        <b/>
        <sz val="14"/>
        <color theme="1"/>
        <rFont val="宋体"/>
        <charset val="134"/>
      </rPr>
      <t>行政相对人类别</t>
    </r>
  </si>
  <si>
    <r>
      <rPr>
        <b/>
        <sz val="14"/>
        <color theme="1"/>
        <rFont val="宋体"/>
        <charset val="134"/>
      </rPr>
      <t>证件类型</t>
    </r>
  </si>
  <si>
    <t>证件号码</t>
  </si>
  <si>
    <r>
      <rPr>
        <b/>
        <sz val="14"/>
        <color theme="1"/>
        <rFont val="宋体"/>
        <charset val="134"/>
      </rPr>
      <t>行政许可决定文书名称</t>
    </r>
  </si>
  <si>
    <r>
      <rPr>
        <b/>
        <sz val="14"/>
        <color theme="1"/>
        <rFont val="宋体"/>
        <charset val="134"/>
      </rPr>
      <t>行政许可决定书文号</t>
    </r>
  </si>
  <si>
    <r>
      <rPr>
        <b/>
        <sz val="14"/>
        <color theme="1"/>
        <rFont val="宋体"/>
        <charset val="134"/>
      </rPr>
      <t>许可类别</t>
    </r>
  </si>
  <si>
    <r>
      <rPr>
        <b/>
        <sz val="14"/>
        <color theme="1"/>
        <rFont val="宋体"/>
        <charset val="134"/>
      </rPr>
      <t>许可内容</t>
    </r>
  </si>
  <si>
    <r>
      <rPr>
        <b/>
        <sz val="14"/>
        <color theme="1"/>
        <rFont val="宋体"/>
        <charset val="134"/>
      </rPr>
      <t>许可决定日期</t>
    </r>
  </si>
  <si>
    <r>
      <rPr>
        <b/>
        <sz val="14"/>
        <color theme="1"/>
        <rFont val="宋体"/>
        <charset val="134"/>
      </rPr>
      <t>有效期自</t>
    </r>
  </si>
  <si>
    <r>
      <rPr>
        <b/>
        <sz val="14"/>
        <color theme="1"/>
        <rFont val="宋体"/>
        <charset val="134"/>
      </rPr>
      <t>有效期至</t>
    </r>
  </si>
  <si>
    <r>
      <rPr>
        <b/>
        <sz val="14"/>
        <color theme="1"/>
        <rFont val="宋体"/>
        <charset val="134"/>
      </rPr>
      <t>许可机关</t>
    </r>
  </si>
  <si>
    <r>
      <rPr>
        <b/>
        <sz val="14"/>
        <color theme="1"/>
        <rFont val="宋体"/>
        <charset val="134"/>
      </rPr>
      <t>许可机关统一社会信用代码</t>
    </r>
  </si>
  <si>
    <r>
      <rPr>
        <b/>
        <sz val="14"/>
        <color theme="1"/>
        <rFont val="宋体"/>
        <charset val="134"/>
      </rPr>
      <t>备注</t>
    </r>
  </si>
  <si>
    <r>
      <rPr>
        <sz val="11"/>
        <color indexed="8"/>
        <rFont val="宋体"/>
        <charset val="134"/>
      </rPr>
      <t>自然人</t>
    </r>
  </si>
  <si>
    <r>
      <rPr>
        <sz val="11"/>
        <color indexed="8"/>
        <rFont val="宋体"/>
        <charset val="134"/>
      </rPr>
      <t>身份证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</si>
</sst>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0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ish\wish&#30340;&#24037;&#20316;&#25991;&#20214;\&#23457;&#25209;&#27861;&#21046;&#24037;&#20316;\&#25919;&#21153;&#26381;&#21153;&#24037;&#20316;\&#34892;&#25919;&#35768;&#21487;&#20449;&#24687;\&#31383;&#21475;&#25552;&#20379;&#25968;&#25454;\9&#26376;\9&#26376;&#27719;&#24635;\&#36816;&#31649;9&#26376;&#33258;&#28982;&#20154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何家明</v>
          </cell>
          <cell r="B2" t="str">
            <v>510922197908204193</v>
          </cell>
          <cell r="C2" t="str">
            <v>车辆运营核发</v>
          </cell>
          <cell r="D2" t="str">
            <v>510900008234</v>
          </cell>
          <cell r="E2" t="str">
            <v>普通</v>
          </cell>
        </row>
        <row r="2">
          <cell r="H2" t="str">
            <v>网络预约出租汽车运输证办理（新增）</v>
          </cell>
          <cell r="I2" t="str">
            <v>2025-09-02</v>
          </cell>
          <cell r="J2" t="str">
            <v>2025-09-02</v>
          </cell>
          <cell r="K2" t="str">
            <v>2026-03-31</v>
          </cell>
          <cell r="L2" t="str">
            <v>遂宁市交通运输局</v>
          </cell>
          <cell r="M2" t="str">
            <v>11510800008490358B</v>
          </cell>
        </row>
        <row r="3">
          <cell r="A3" t="str">
            <v>胡龙</v>
          </cell>
          <cell r="B3" t="str">
            <v>510902199502040997</v>
          </cell>
          <cell r="C3" t="str">
            <v>车辆运营核发</v>
          </cell>
          <cell r="D3" t="str">
            <v>510900008235</v>
          </cell>
          <cell r="E3" t="str">
            <v>普通</v>
          </cell>
        </row>
        <row r="3">
          <cell r="H3" t="str">
            <v>网络预约出租汽车运输证办理（新增）</v>
          </cell>
          <cell r="I3" t="str">
            <v>2025-09-02</v>
          </cell>
          <cell r="J3" t="str">
            <v>2025-09-02</v>
          </cell>
          <cell r="K3" t="str">
            <v>2026-02-28</v>
          </cell>
          <cell r="L3" t="str">
            <v>遂宁市交通运输局</v>
          </cell>
          <cell r="M3" t="str">
            <v>11510800008490358B</v>
          </cell>
        </row>
        <row r="4">
          <cell r="A4" t="str">
            <v>夏洪军</v>
          </cell>
          <cell r="B4" t="str">
            <v>510902196803077255</v>
          </cell>
          <cell r="C4" t="str">
            <v>车辆运营核发</v>
          </cell>
          <cell r="D4" t="str">
            <v>510903113149</v>
          </cell>
          <cell r="E4" t="str">
            <v>普通</v>
          </cell>
        </row>
        <row r="4">
          <cell r="H4" t="str">
            <v>网络预约出租汽车运输证办理（新增）</v>
          </cell>
          <cell r="I4" t="str">
            <v>2025-09-02</v>
          </cell>
          <cell r="J4" t="str">
            <v>2025-09-02</v>
          </cell>
          <cell r="K4" t="str">
            <v>2026-08-31</v>
          </cell>
          <cell r="L4" t="str">
            <v>遂宁市交通运输局</v>
          </cell>
          <cell r="M4" t="str">
            <v>11510800008490358B</v>
          </cell>
        </row>
        <row r="5">
          <cell r="A5" t="str">
            <v>李斌</v>
          </cell>
          <cell r="B5" t="str">
            <v>510902197702111279</v>
          </cell>
          <cell r="C5" t="str">
            <v>车辆运营核发</v>
          </cell>
          <cell r="D5" t="str">
            <v>510900008249</v>
          </cell>
          <cell r="E5" t="str">
            <v>普通</v>
          </cell>
        </row>
        <row r="5">
          <cell r="H5" t="str">
            <v>网络预约出租汽车运输证办理（新增）</v>
          </cell>
          <cell r="I5" t="str">
            <v>2025-09-04</v>
          </cell>
          <cell r="J5" t="str">
            <v>2025-09-04</v>
          </cell>
          <cell r="K5" t="str">
            <v>2026-09-30</v>
          </cell>
          <cell r="L5" t="str">
            <v>遂宁市交通运输局</v>
          </cell>
          <cell r="M5" t="str">
            <v>11510800008490358B</v>
          </cell>
        </row>
        <row r="6">
          <cell r="A6" t="str">
            <v>李学兵</v>
          </cell>
          <cell r="B6" t="str">
            <v>510902196603186318</v>
          </cell>
          <cell r="C6" t="str">
            <v>车辆运营核发</v>
          </cell>
          <cell r="D6" t="str">
            <v>510900008248</v>
          </cell>
          <cell r="E6" t="str">
            <v>普通</v>
          </cell>
        </row>
        <row r="6">
          <cell r="H6" t="str">
            <v>网络预约出租汽车运输证办理（新增）</v>
          </cell>
          <cell r="I6" t="str">
            <v>2025-09-04</v>
          </cell>
          <cell r="J6" t="str">
            <v>2025-09-04</v>
          </cell>
          <cell r="K6" t="str">
            <v>2026-08-31</v>
          </cell>
          <cell r="L6" t="str">
            <v>遂宁市交通运输局</v>
          </cell>
          <cell r="M6" t="str">
            <v>11510800008490358B</v>
          </cell>
        </row>
        <row r="7">
          <cell r="A7" t="str">
            <v>唐志</v>
          </cell>
          <cell r="B7" t="str">
            <v>510902199711130593</v>
          </cell>
          <cell r="C7" t="str">
            <v>车辆运营核发</v>
          </cell>
          <cell r="D7" t="str">
            <v>510900008247</v>
          </cell>
          <cell r="E7" t="str">
            <v>普通</v>
          </cell>
        </row>
        <row r="7">
          <cell r="H7" t="str">
            <v>网络预约出租汽车运输证办理（新增）</v>
          </cell>
          <cell r="I7" t="str">
            <v>2025-09-04</v>
          </cell>
          <cell r="J7" t="str">
            <v>2025-09-04</v>
          </cell>
          <cell r="K7" t="str">
            <v>2026-08-31</v>
          </cell>
          <cell r="L7" t="str">
            <v>遂宁市交通运输局</v>
          </cell>
          <cell r="M7" t="str">
            <v>11510800008490358B</v>
          </cell>
        </row>
        <row r="8">
          <cell r="A8" t="str">
            <v>赵洋</v>
          </cell>
          <cell r="B8" t="str">
            <v>510902199308153912</v>
          </cell>
          <cell r="C8" t="str">
            <v>车辆运营核发</v>
          </cell>
          <cell r="D8" t="str">
            <v>510900008246</v>
          </cell>
          <cell r="E8" t="str">
            <v>普通</v>
          </cell>
        </row>
        <row r="8">
          <cell r="H8" t="str">
            <v>网络预约出租汽车运输证办理（新增）</v>
          </cell>
          <cell r="I8" t="str">
            <v>2025-09-04</v>
          </cell>
          <cell r="J8" t="str">
            <v>2025-09-04</v>
          </cell>
          <cell r="K8" t="str">
            <v>2026-08-31</v>
          </cell>
          <cell r="L8" t="str">
            <v>遂宁市交通运输局</v>
          </cell>
          <cell r="M8" t="str">
            <v>11510800008490358B</v>
          </cell>
        </row>
        <row r="9">
          <cell r="A9" t="str">
            <v>吴利平</v>
          </cell>
          <cell r="B9" t="str">
            <v>510923199504151924</v>
          </cell>
          <cell r="C9" t="str">
            <v>车辆运营核发</v>
          </cell>
          <cell r="D9" t="str">
            <v>510900008239</v>
          </cell>
          <cell r="E9" t="str">
            <v>普通</v>
          </cell>
        </row>
        <row r="9">
          <cell r="H9" t="str">
            <v>网络预约出租汽车运输证办理（新增）</v>
          </cell>
          <cell r="I9" t="str">
            <v>2025-09-04</v>
          </cell>
          <cell r="J9" t="str">
            <v>2025-09-04</v>
          </cell>
          <cell r="K9" t="str">
            <v>2026-09-30</v>
          </cell>
          <cell r="L9" t="str">
            <v>遂宁市交通运输局</v>
          </cell>
          <cell r="M9" t="str">
            <v>11510800008490358B</v>
          </cell>
        </row>
        <row r="10">
          <cell r="A10" t="str">
            <v>刘忠波</v>
          </cell>
          <cell r="B10" t="str">
            <v>510902198708152850</v>
          </cell>
          <cell r="C10" t="str">
            <v>车辆运营核发</v>
          </cell>
          <cell r="D10" t="str">
            <v>510900008238</v>
          </cell>
          <cell r="E10" t="str">
            <v>普通</v>
          </cell>
        </row>
        <row r="10">
          <cell r="H10" t="str">
            <v>网络预约出租汽车运输证办理（新增）</v>
          </cell>
          <cell r="I10" t="str">
            <v>2025-09-04</v>
          </cell>
          <cell r="J10" t="str">
            <v>2025-09-04</v>
          </cell>
          <cell r="K10" t="str">
            <v>2026-07-31</v>
          </cell>
          <cell r="L10" t="str">
            <v>遂宁市交通运输局</v>
          </cell>
          <cell r="M10" t="str">
            <v>11510800008490358B</v>
          </cell>
        </row>
        <row r="11">
          <cell r="A11" t="str">
            <v>田芳</v>
          </cell>
          <cell r="B11" t="str">
            <v>510902197008108969</v>
          </cell>
          <cell r="C11" t="str">
            <v>车辆运营核发</v>
          </cell>
          <cell r="D11" t="str">
            <v>510900008250</v>
          </cell>
          <cell r="E11" t="str">
            <v>普通</v>
          </cell>
        </row>
        <row r="11">
          <cell r="H11" t="str">
            <v>网络预约出租汽车运输证办理（新增）</v>
          </cell>
          <cell r="I11" t="str">
            <v>2025-09-04</v>
          </cell>
          <cell r="J11" t="str">
            <v>2025-09-04</v>
          </cell>
          <cell r="K11" t="str">
            <v>2025-12-31</v>
          </cell>
          <cell r="L11" t="str">
            <v>遂宁市交通运输局</v>
          </cell>
          <cell r="M11" t="str">
            <v>11510800008490358B</v>
          </cell>
        </row>
        <row r="12">
          <cell r="A12" t="str">
            <v>赖坤云</v>
          </cell>
          <cell r="B12" t="str">
            <v>510902198108190271</v>
          </cell>
          <cell r="C12" t="str">
            <v>车辆运营核发</v>
          </cell>
          <cell r="D12" t="str">
            <v>510903113181</v>
          </cell>
          <cell r="E12" t="str">
            <v>普通</v>
          </cell>
        </row>
        <row r="12">
          <cell r="H12" t="str">
            <v>网络预约出租汽车运输证办理（新增）</v>
          </cell>
          <cell r="I12" t="str">
            <v>2025-09-04</v>
          </cell>
          <cell r="J12" t="str">
            <v>2025-09-04</v>
          </cell>
          <cell r="K12" t="str">
            <v>2026-07-31</v>
          </cell>
          <cell r="L12" t="str">
            <v>遂宁市交通运输局</v>
          </cell>
          <cell r="M12" t="str">
            <v>11510800008490358B</v>
          </cell>
        </row>
        <row r="13">
          <cell r="A13" t="str">
            <v>梁国成</v>
          </cell>
          <cell r="B13" t="str">
            <v>510922197801236494</v>
          </cell>
          <cell r="C13" t="str">
            <v>车辆运营核发</v>
          </cell>
          <cell r="D13" t="str">
            <v>510900008242</v>
          </cell>
          <cell r="E13" t="str">
            <v>普通</v>
          </cell>
        </row>
        <row r="13">
          <cell r="H13" t="str">
            <v>网络预约出租汽车运输证办理（新增）</v>
          </cell>
          <cell r="I13" t="str">
            <v>2025-09-04</v>
          </cell>
          <cell r="J13" t="str">
            <v>2025-09-04</v>
          </cell>
          <cell r="K13" t="str">
            <v>2026-08-31</v>
          </cell>
          <cell r="L13" t="str">
            <v>遂宁市交通运输局</v>
          </cell>
          <cell r="M13" t="str">
            <v>11510800008490358B</v>
          </cell>
        </row>
        <row r="14">
          <cell r="A14" t="str">
            <v>刘代勇</v>
          </cell>
          <cell r="B14" t="str">
            <v>510902197407115613</v>
          </cell>
          <cell r="C14" t="str">
            <v>车辆运营核发</v>
          </cell>
          <cell r="D14" t="str">
            <v>510900008241</v>
          </cell>
          <cell r="E14" t="str">
            <v>普通</v>
          </cell>
        </row>
        <row r="14">
          <cell r="H14" t="str">
            <v>网络预约出租汽车运输证办理（新增）</v>
          </cell>
          <cell r="I14" t="str">
            <v>2025-09-04</v>
          </cell>
          <cell r="J14" t="str">
            <v>2025-09-04</v>
          </cell>
          <cell r="K14" t="str">
            <v>2026-06-30</v>
          </cell>
          <cell r="L14" t="str">
            <v>遂宁市交通运输局</v>
          </cell>
          <cell r="M14" t="str">
            <v>11510800008490358B</v>
          </cell>
        </row>
        <row r="15">
          <cell r="A15" t="str">
            <v>宋富华</v>
          </cell>
          <cell r="B15" t="str">
            <v>510902198010268851</v>
          </cell>
          <cell r="C15" t="str">
            <v>车辆运营核发</v>
          </cell>
          <cell r="D15" t="str">
            <v>510903113175</v>
          </cell>
          <cell r="E15" t="str">
            <v>普通</v>
          </cell>
        </row>
        <row r="15">
          <cell r="H15" t="str">
            <v>网络预约出租汽车运输证办理（新增）</v>
          </cell>
          <cell r="I15" t="str">
            <v>2025-09-04</v>
          </cell>
          <cell r="J15" t="str">
            <v>2025-09-04</v>
          </cell>
          <cell r="K15" t="str">
            <v>2026-05-31</v>
          </cell>
          <cell r="L15" t="str">
            <v>遂宁市交通运输局</v>
          </cell>
          <cell r="M15" t="str">
            <v>11510800008490358B</v>
          </cell>
        </row>
        <row r="16">
          <cell r="A16" t="str">
            <v>黄鑫</v>
          </cell>
          <cell r="B16" t="str">
            <v>510921198812111038</v>
          </cell>
          <cell r="C16" t="str">
            <v>车辆运营核发</v>
          </cell>
          <cell r="D16" t="str">
            <v>510900008245</v>
          </cell>
          <cell r="E16" t="str">
            <v>普通</v>
          </cell>
        </row>
        <row r="16">
          <cell r="H16" t="str">
            <v>网络预约出租汽车运输证办理（新增）</v>
          </cell>
          <cell r="I16" t="str">
            <v>2025-09-04</v>
          </cell>
          <cell r="J16" t="str">
            <v>2025-09-04</v>
          </cell>
          <cell r="K16" t="str">
            <v>2026-08-31</v>
          </cell>
          <cell r="L16" t="str">
            <v>遂宁市交通运输局</v>
          </cell>
          <cell r="M16" t="str">
            <v>11510800008490358B</v>
          </cell>
        </row>
        <row r="17">
          <cell r="A17" t="str">
            <v>许贵</v>
          </cell>
          <cell r="B17" t="str">
            <v>510902198508075416</v>
          </cell>
          <cell r="C17" t="str">
            <v>车辆运营核发</v>
          </cell>
          <cell r="D17" t="str">
            <v>510900008244</v>
          </cell>
          <cell r="E17" t="str">
            <v>普通</v>
          </cell>
        </row>
        <row r="17">
          <cell r="H17" t="str">
            <v>网络预约出租汽车运输证办理（新增）</v>
          </cell>
          <cell r="I17" t="str">
            <v>2025-09-04</v>
          </cell>
          <cell r="J17" t="str">
            <v>2025-09-04</v>
          </cell>
          <cell r="K17" t="str">
            <v>2026-08-31</v>
          </cell>
          <cell r="L17" t="str">
            <v>遂宁市交通运输局</v>
          </cell>
          <cell r="M17" t="str">
            <v>11510800008490358B</v>
          </cell>
        </row>
        <row r="18">
          <cell r="A18" t="str">
            <v>刘曾阳</v>
          </cell>
          <cell r="B18" t="str">
            <v>51072220011213463X</v>
          </cell>
          <cell r="C18" t="str">
            <v>车辆运营核发</v>
          </cell>
          <cell r="D18" t="str">
            <v>510900008254</v>
          </cell>
          <cell r="E18" t="str">
            <v>普通</v>
          </cell>
        </row>
        <row r="18">
          <cell r="H18" t="str">
            <v>网络预约出租汽车运输证办理（新增）</v>
          </cell>
          <cell r="I18" t="str">
            <v>2025-09-08</v>
          </cell>
          <cell r="J18" t="str">
            <v>2025-09-08</v>
          </cell>
          <cell r="K18" t="str">
            <v>2026-08-31</v>
          </cell>
          <cell r="L18" t="str">
            <v>遂宁市交通运输局</v>
          </cell>
          <cell r="M18" t="str">
            <v>11510800008490358B</v>
          </cell>
        </row>
        <row r="19">
          <cell r="A19" t="str">
            <v>岳均</v>
          </cell>
          <cell r="B19" t="str">
            <v>510921199410171219</v>
          </cell>
          <cell r="C19" t="str">
            <v>车辆运营核发</v>
          </cell>
          <cell r="D19" t="str">
            <v>510900008255</v>
          </cell>
          <cell r="E19" t="str">
            <v>普通</v>
          </cell>
        </row>
        <row r="19">
          <cell r="H19" t="str">
            <v>网络预约出租汽车运输证办理（新增）</v>
          </cell>
          <cell r="I19" t="str">
            <v>2025-09-08</v>
          </cell>
          <cell r="J19" t="str">
            <v>2025-09-08</v>
          </cell>
          <cell r="K19" t="str">
            <v>2026-08-31</v>
          </cell>
          <cell r="L19" t="str">
            <v>遂宁市交通运输局</v>
          </cell>
          <cell r="M19" t="str">
            <v>11510800008490358B</v>
          </cell>
        </row>
        <row r="20">
          <cell r="A20" t="str">
            <v>王宇</v>
          </cell>
          <cell r="B20" t="str">
            <v>510921199210051212</v>
          </cell>
          <cell r="C20" t="str">
            <v>车辆运营核发</v>
          </cell>
          <cell r="D20" t="str">
            <v>510900008256</v>
          </cell>
          <cell r="E20" t="str">
            <v>普通</v>
          </cell>
        </row>
        <row r="20">
          <cell r="H20" t="str">
            <v>网络预约出租汽车运输证办理（新增）</v>
          </cell>
          <cell r="I20" t="str">
            <v>2025-09-08</v>
          </cell>
          <cell r="J20" t="str">
            <v>2025-09-08</v>
          </cell>
          <cell r="K20" t="str">
            <v>2025-10-31</v>
          </cell>
          <cell r="L20" t="str">
            <v>遂宁市交通运输局</v>
          </cell>
          <cell r="M20" t="str">
            <v>11510800008490358B</v>
          </cell>
        </row>
        <row r="21">
          <cell r="A21" t="str">
            <v>罗艳兵</v>
          </cell>
          <cell r="B21" t="str">
            <v>510902197612299159</v>
          </cell>
          <cell r="C21" t="str">
            <v>车辆运营核发</v>
          </cell>
          <cell r="D21" t="str">
            <v>510903113193</v>
          </cell>
          <cell r="E21" t="str">
            <v>普通</v>
          </cell>
        </row>
        <row r="21">
          <cell r="H21" t="str">
            <v>网络预约出租汽车运输证办理（新增）</v>
          </cell>
          <cell r="I21" t="str">
            <v>2025-09-08</v>
          </cell>
          <cell r="J21" t="str">
            <v>2025-09-08</v>
          </cell>
          <cell r="K21" t="str">
            <v>2026-09-30</v>
          </cell>
          <cell r="L21" t="str">
            <v>遂宁市交通运输局</v>
          </cell>
          <cell r="M21" t="str">
            <v>11510800008490358B</v>
          </cell>
        </row>
        <row r="22">
          <cell r="A22" t="str">
            <v>席军</v>
          </cell>
          <cell r="B22" t="str">
            <v>510902198111070596</v>
          </cell>
          <cell r="C22" t="str">
            <v>车辆运营核发</v>
          </cell>
          <cell r="D22" t="str">
            <v>510900008257</v>
          </cell>
          <cell r="E22" t="str">
            <v>普通</v>
          </cell>
        </row>
        <row r="22">
          <cell r="H22" t="str">
            <v>网络预约出租汽车运输证办理（新增）</v>
          </cell>
          <cell r="I22" t="str">
            <v>2025-09-08</v>
          </cell>
          <cell r="J22" t="str">
            <v>2025-09-08</v>
          </cell>
          <cell r="K22" t="str">
            <v>2026-03-31</v>
          </cell>
          <cell r="L22" t="str">
            <v>遂宁市交通运输局</v>
          </cell>
          <cell r="M22" t="str">
            <v>11510800008490358B</v>
          </cell>
        </row>
        <row r="23">
          <cell r="A23" t="str">
            <v>曾大为</v>
          </cell>
          <cell r="B23" t="str">
            <v>510902198406142497</v>
          </cell>
          <cell r="C23" t="str">
            <v>车辆运营核发</v>
          </cell>
          <cell r="D23" t="str">
            <v>510900008253</v>
          </cell>
          <cell r="E23" t="str">
            <v>普通</v>
          </cell>
        </row>
        <row r="23">
          <cell r="H23" t="str">
            <v>网络预约出租汽车运输证办理（新增）</v>
          </cell>
          <cell r="I23" t="str">
            <v>2025-09-08</v>
          </cell>
          <cell r="J23" t="str">
            <v>2025-09-08</v>
          </cell>
          <cell r="K23" t="str">
            <v>2026-06-30</v>
          </cell>
          <cell r="L23" t="str">
            <v>遂宁市交通运输局</v>
          </cell>
          <cell r="M23" t="str">
            <v>11510800008490358B</v>
          </cell>
        </row>
        <row r="24">
          <cell r="A24" t="str">
            <v>陈昌兴</v>
          </cell>
          <cell r="B24" t="str">
            <v>510902198209256057</v>
          </cell>
          <cell r="C24" t="str">
            <v>车辆运营核发</v>
          </cell>
          <cell r="D24" t="str">
            <v>510903113194</v>
          </cell>
          <cell r="E24" t="str">
            <v>普通</v>
          </cell>
        </row>
        <row r="24">
          <cell r="H24" t="str">
            <v>网络预约出租汽车运输证办理（新增）</v>
          </cell>
          <cell r="I24" t="str">
            <v>2025-09-09</v>
          </cell>
          <cell r="J24" t="str">
            <v>2025-09-09</v>
          </cell>
          <cell r="K24" t="str">
            <v>2026-09-30</v>
          </cell>
          <cell r="L24" t="str">
            <v>遂宁市交通运输局</v>
          </cell>
          <cell r="M24" t="str">
            <v>11510800008490358B</v>
          </cell>
        </row>
        <row r="25">
          <cell r="A25" t="str">
            <v>李海军</v>
          </cell>
          <cell r="B25" t="str">
            <v>510902198807180152</v>
          </cell>
          <cell r="C25" t="str">
            <v>车辆运营核发</v>
          </cell>
          <cell r="D25" t="str">
            <v>510900008261</v>
          </cell>
          <cell r="E25" t="str">
            <v>普通</v>
          </cell>
        </row>
        <row r="25">
          <cell r="H25" t="str">
            <v>网络预约出租汽车运输证办理（新增）</v>
          </cell>
          <cell r="I25" t="str">
            <v>2025-09-09</v>
          </cell>
          <cell r="J25" t="str">
            <v>2025-09-09</v>
          </cell>
          <cell r="K25" t="str">
            <v>2026-09-30</v>
          </cell>
          <cell r="L25" t="str">
            <v>遂宁市交通运输局</v>
          </cell>
          <cell r="M25" t="str">
            <v>11510800008490358B</v>
          </cell>
        </row>
        <row r="26">
          <cell r="A26" t="str">
            <v>邹艳</v>
          </cell>
          <cell r="B26" t="str">
            <v>510902197403079504</v>
          </cell>
          <cell r="C26" t="str">
            <v>车辆运营核发</v>
          </cell>
          <cell r="D26" t="str">
            <v>510900008260</v>
          </cell>
          <cell r="E26" t="str">
            <v>普通</v>
          </cell>
        </row>
        <row r="26">
          <cell r="H26" t="str">
            <v>网络预约出租汽车运输证办理（新增）</v>
          </cell>
          <cell r="I26" t="str">
            <v>2025-09-09</v>
          </cell>
          <cell r="J26" t="str">
            <v>2025-09-09</v>
          </cell>
          <cell r="K26" t="str">
            <v>2026-09-30</v>
          </cell>
          <cell r="L26" t="str">
            <v>遂宁市交通运输局</v>
          </cell>
          <cell r="M26" t="str">
            <v>11510800008490358B</v>
          </cell>
        </row>
        <row r="27">
          <cell r="A27" t="str">
            <v>易英</v>
          </cell>
          <cell r="B27" t="str">
            <v>510902197904201424</v>
          </cell>
          <cell r="C27" t="str">
            <v>车辆运营核发</v>
          </cell>
          <cell r="D27" t="str">
            <v>510900008259</v>
          </cell>
          <cell r="E27" t="str">
            <v>普通</v>
          </cell>
        </row>
        <row r="27">
          <cell r="H27" t="str">
            <v>网络预约出租汽车运输证办理（新增）</v>
          </cell>
          <cell r="I27" t="str">
            <v>2025-09-09</v>
          </cell>
          <cell r="J27" t="str">
            <v>2025-09-09</v>
          </cell>
          <cell r="K27" t="str">
            <v>2026-03-31</v>
          </cell>
          <cell r="L27" t="str">
            <v>遂宁市交通运输局</v>
          </cell>
          <cell r="M27" t="str">
            <v>11510800008490358B</v>
          </cell>
        </row>
        <row r="28">
          <cell r="A28" t="str">
            <v>聂华</v>
          </cell>
          <cell r="B28" t="str">
            <v>510902199604215970</v>
          </cell>
          <cell r="C28" t="str">
            <v>车辆运营核发</v>
          </cell>
          <cell r="D28" t="str">
            <v>510900008262</v>
          </cell>
          <cell r="E28" t="str">
            <v>普通</v>
          </cell>
        </row>
        <row r="28">
          <cell r="H28" t="str">
            <v>网络预约出租汽车运输证办理（新增）</v>
          </cell>
          <cell r="I28" t="str">
            <v>2025-09-09</v>
          </cell>
          <cell r="J28" t="str">
            <v>2025-09-09</v>
          </cell>
          <cell r="K28" t="str">
            <v>2026-09-30</v>
          </cell>
          <cell r="L28" t="str">
            <v>遂宁市交通运输局</v>
          </cell>
          <cell r="M28" t="str">
            <v>11510800008490358B</v>
          </cell>
        </row>
        <row r="29">
          <cell r="A29" t="str">
            <v>呙小平</v>
          </cell>
          <cell r="B29" t="str">
            <v>510902196602287934</v>
          </cell>
          <cell r="C29" t="str">
            <v>车辆运营核发</v>
          </cell>
          <cell r="D29" t="str">
            <v>510900008263</v>
          </cell>
          <cell r="E29" t="str">
            <v>普通</v>
          </cell>
        </row>
        <row r="29">
          <cell r="H29" t="str">
            <v>网络预约出租汽车运输证办理（新增）</v>
          </cell>
          <cell r="I29" t="str">
            <v>2025-09-11</v>
          </cell>
          <cell r="J29" t="str">
            <v>2025-09-11</v>
          </cell>
          <cell r="K29" t="str">
            <v>2026-04-30</v>
          </cell>
          <cell r="L29" t="str">
            <v>遂宁市交通运输局</v>
          </cell>
          <cell r="M29" t="str">
            <v>11510800008490358B</v>
          </cell>
        </row>
        <row r="30">
          <cell r="A30" t="str">
            <v>刘红光</v>
          </cell>
          <cell r="B30" t="str">
            <v>510921199110133050</v>
          </cell>
          <cell r="C30" t="str">
            <v>车辆运营核发</v>
          </cell>
          <cell r="D30" t="str">
            <v>510900008264</v>
          </cell>
          <cell r="E30" t="str">
            <v>普通</v>
          </cell>
        </row>
        <row r="30">
          <cell r="H30" t="str">
            <v>网络预约出租汽车运输证办理（新增）</v>
          </cell>
          <cell r="I30" t="str">
            <v>2025-09-11</v>
          </cell>
          <cell r="J30" t="str">
            <v>2025-09-11</v>
          </cell>
          <cell r="K30" t="str">
            <v>2026-09-30</v>
          </cell>
          <cell r="L30" t="str">
            <v>遂宁市交通运输局</v>
          </cell>
          <cell r="M30" t="str">
            <v>11510800008490358B</v>
          </cell>
        </row>
        <row r="31">
          <cell r="A31" t="str">
            <v>柴林</v>
          </cell>
          <cell r="B31" t="str">
            <v>510902198611030179</v>
          </cell>
          <cell r="C31" t="str">
            <v>车辆运营核发</v>
          </cell>
          <cell r="D31" t="str">
            <v>510900008265</v>
          </cell>
          <cell r="E31" t="str">
            <v>普通</v>
          </cell>
        </row>
        <row r="31">
          <cell r="H31" t="str">
            <v>网络预约出租汽车运输证办理（新增）</v>
          </cell>
          <cell r="I31" t="str">
            <v>2025-09-11</v>
          </cell>
          <cell r="J31" t="str">
            <v>2025-09-11</v>
          </cell>
          <cell r="K31" t="str">
            <v>2026-09-30</v>
          </cell>
          <cell r="L31" t="str">
            <v>遂宁市交通运输局</v>
          </cell>
          <cell r="M31" t="str">
            <v>11510800008490358B</v>
          </cell>
        </row>
        <row r="32">
          <cell r="A32" t="str">
            <v>刘华</v>
          </cell>
          <cell r="B32" t="str">
            <v>51090219700924951X</v>
          </cell>
          <cell r="C32" t="str">
            <v>车辆运营核发</v>
          </cell>
          <cell r="D32" t="str">
            <v>510900008266</v>
          </cell>
          <cell r="E32" t="str">
            <v>普通</v>
          </cell>
        </row>
        <row r="32">
          <cell r="H32" t="str">
            <v>网络预约出租汽车运输证办理（新增）</v>
          </cell>
          <cell r="I32" t="str">
            <v>2025-09-11</v>
          </cell>
          <cell r="J32" t="str">
            <v>2025-09-11</v>
          </cell>
          <cell r="K32" t="str">
            <v>2026-08-31</v>
          </cell>
          <cell r="L32" t="str">
            <v>遂宁市交通运输局</v>
          </cell>
          <cell r="M32" t="str">
            <v>11510800008490358B</v>
          </cell>
        </row>
        <row r="33">
          <cell r="A33" t="str">
            <v>唐志林</v>
          </cell>
          <cell r="B33" t="str">
            <v>510921197610095215</v>
          </cell>
          <cell r="C33" t="str">
            <v>车辆运营核发</v>
          </cell>
          <cell r="D33" t="str">
            <v>510900008267</v>
          </cell>
          <cell r="E33" t="str">
            <v>普通</v>
          </cell>
        </row>
        <row r="33">
          <cell r="H33" t="str">
            <v>网络预约出租汽车运输证办理（新增）</v>
          </cell>
          <cell r="I33" t="str">
            <v>2025-09-11</v>
          </cell>
          <cell r="J33" t="str">
            <v>2025-09-11</v>
          </cell>
          <cell r="K33" t="str">
            <v>2026-09-30</v>
          </cell>
          <cell r="L33" t="str">
            <v>遂宁市交通运输局</v>
          </cell>
          <cell r="M33" t="str">
            <v>11510800008490358B</v>
          </cell>
        </row>
        <row r="34">
          <cell r="A34" t="str">
            <v>肖向林</v>
          </cell>
          <cell r="B34" t="str">
            <v>510921198011157933</v>
          </cell>
          <cell r="C34" t="str">
            <v>车辆运营核发</v>
          </cell>
          <cell r="D34" t="str">
            <v>510900008270</v>
          </cell>
          <cell r="E34" t="str">
            <v>普通</v>
          </cell>
        </row>
        <row r="34">
          <cell r="H34" t="str">
            <v>网络预约出租汽车运输证办理（新增）</v>
          </cell>
          <cell r="I34" t="str">
            <v>2025-09-11</v>
          </cell>
          <cell r="J34" t="str">
            <v>2025-09-11</v>
          </cell>
          <cell r="K34" t="str">
            <v>2026-09-30</v>
          </cell>
          <cell r="L34" t="str">
            <v>遂宁市交通运输局</v>
          </cell>
          <cell r="M34" t="str">
            <v>11510800008490358B</v>
          </cell>
        </row>
        <row r="35">
          <cell r="A35" t="str">
            <v>陈玖</v>
          </cell>
          <cell r="B35" t="str">
            <v>512222198310090038</v>
          </cell>
          <cell r="C35" t="str">
            <v>车辆运营核发</v>
          </cell>
          <cell r="D35" t="str">
            <v>510903113234</v>
          </cell>
          <cell r="E35" t="str">
            <v>普通</v>
          </cell>
        </row>
        <row r="35">
          <cell r="H35" t="str">
            <v>网络预约出租汽车运输证办理（新增）</v>
          </cell>
          <cell r="I35" t="str">
            <v>2025-09-15</v>
          </cell>
          <cell r="J35" t="str">
            <v>2025-09-15</v>
          </cell>
          <cell r="K35" t="str">
            <v>2026-09-30</v>
          </cell>
          <cell r="L35" t="str">
            <v>遂宁市交通运输局</v>
          </cell>
          <cell r="M35" t="str">
            <v>11510800008490358B</v>
          </cell>
        </row>
        <row r="36">
          <cell r="A36" t="str">
            <v>刘议华</v>
          </cell>
          <cell r="B36" t="str">
            <v>510902199403133610</v>
          </cell>
          <cell r="C36" t="str">
            <v>车辆运营核发</v>
          </cell>
          <cell r="D36" t="str">
            <v>510900008272</v>
          </cell>
          <cell r="E36" t="str">
            <v>普通</v>
          </cell>
        </row>
        <row r="36">
          <cell r="H36" t="str">
            <v>网络预约出租汽车运输证办理（新增）</v>
          </cell>
          <cell r="I36" t="str">
            <v>2025-09-15</v>
          </cell>
          <cell r="J36" t="str">
            <v>2025-09-15</v>
          </cell>
          <cell r="K36" t="str">
            <v>2025-12-31</v>
          </cell>
          <cell r="L36" t="str">
            <v>遂宁市交通运输局</v>
          </cell>
          <cell r="M36" t="str">
            <v>11510800008490358B</v>
          </cell>
        </row>
        <row r="37">
          <cell r="A37" t="str">
            <v>王正伟</v>
          </cell>
          <cell r="B37" t="str">
            <v>510902198601035419</v>
          </cell>
          <cell r="C37" t="str">
            <v>车辆运营核发</v>
          </cell>
          <cell r="D37" t="str">
            <v>510900008274</v>
          </cell>
          <cell r="E37" t="str">
            <v>普通</v>
          </cell>
        </row>
        <row r="37">
          <cell r="H37" t="str">
            <v>网络预约出租汽车运输证办理（新增）</v>
          </cell>
          <cell r="I37" t="str">
            <v>2025-09-15</v>
          </cell>
          <cell r="J37" t="str">
            <v>2025-09-15</v>
          </cell>
          <cell r="K37" t="str">
            <v>2026-09-30</v>
          </cell>
          <cell r="L37" t="str">
            <v>遂宁市交通运输局</v>
          </cell>
          <cell r="M37" t="str">
            <v>11510800008490358B</v>
          </cell>
        </row>
        <row r="38">
          <cell r="A38" t="str">
            <v>叶祥勇</v>
          </cell>
          <cell r="B38" t="str">
            <v>510923198608091714</v>
          </cell>
          <cell r="C38" t="str">
            <v>车辆运营核发</v>
          </cell>
          <cell r="D38" t="str">
            <v>510900008275</v>
          </cell>
          <cell r="E38" t="str">
            <v>普通</v>
          </cell>
        </row>
        <row r="38">
          <cell r="H38" t="str">
            <v>网络预约出租汽车运输证办理（新增）</v>
          </cell>
          <cell r="I38" t="str">
            <v>2025-09-15</v>
          </cell>
          <cell r="J38" t="str">
            <v>2025-09-15</v>
          </cell>
          <cell r="K38" t="str">
            <v>2026-09-30</v>
          </cell>
          <cell r="L38" t="str">
            <v>遂宁市交通运输局</v>
          </cell>
          <cell r="M38" t="str">
            <v>11510800008490358B</v>
          </cell>
        </row>
        <row r="39">
          <cell r="A39" t="str">
            <v>彭鸿</v>
          </cell>
          <cell r="B39" t="str">
            <v>510922197609021418</v>
          </cell>
          <cell r="C39" t="str">
            <v>车辆运营核发</v>
          </cell>
          <cell r="D39" t="str">
            <v>510900008276</v>
          </cell>
          <cell r="E39" t="str">
            <v>普通</v>
          </cell>
        </row>
        <row r="39">
          <cell r="H39" t="str">
            <v>网络预约出租汽车运输证办理（新增）</v>
          </cell>
          <cell r="I39" t="str">
            <v>2025-09-15</v>
          </cell>
          <cell r="J39" t="str">
            <v>2025-09-15</v>
          </cell>
          <cell r="K39" t="str">
            <v>2026-09-30</v>
          </cell>
          <cell r="L39" t="str">
            <v>遂宁市交通运输局</v>
          </cell>
          <cell r="M39" t="str">
            <v>11510800008490358B</v>
          </cell>
        </row>
        <row r="40">
          <cell r="A40" t="str">
            <v>何国举</v>
          </cell>
          <cell r="B40" t="str">
            <v>510902196611277711</v>
          </cell>
          <cell r="C40" t="str">
            <v>车辆运营核发</v>
          </cell>
          <cell r="D40" t="str">
            <v>510900008273</v>
          </cell>
          <cell r="E40" t="str">
            <v>普通</v>
          </cell>
        </row>
        <row r="40">
          <cell r="H40" t="str">
            <v>网络预约出租汽车运输证办理（新增）</v>
          </cell>
          <cell r="I40" t="str">
            <v>2025-09-15</v>
          </cell>
          <cell r="J40" t="str">
            <v>2025-09-15</v>
          </cell>
          <cell r="K40" t="str">
            <v>2026-09-30</v>
          </cell>
          <cell r="L40" t="str">
            <v>遂宁市交通运输局</v>
          </cell>
          <cell r="M40" t="str">
            <v>11510800008490358B</v>
          </cell>
        </row>
        <row r="41">
          <cell r="A41" t="str">
            <v>谭鑫</v>
          </cell>
          <cell r="B41" t="str">
            <v>510921199711082914</v>
          </cell>
          <cell r="C41" t="str">
            <v>车辆运营核发</v>
          </cell>
          <cell r="D41" t="str">
            <v>510900008277</v>
          </cell>
          <cell r="E41" t="str">
            <v>普通</v>
          </cell>
        </row>
        <row r="41">
          <cell r="H41" t="str">
            <v>网络预约出租汽车运输证办理（新增）</v>
          </cell>
          <cell r="I41" t="str">
            <v>2025-09-15</v>
          </cell>
          <cell r="J41" t="str">
            <v>2025-09-15</v>
          </cell>
          <cell r="K41" t="str">
            <v>2026-09-30</v>
          </cell>
          <cell r="L41" t="str">
            <v>遂宁市交通运输局</v>
          </cell>
          <cell r="M41" t="str">
            <v>11510800008490358B</v>
          </cell>
        </row>
        <row r="42">
          <cell r="A42" t="str">
            <v>唐春涛</v>
          </cell>
          <cell r="B42" t="str">
            <v>510904199503011330</v>
          </cell>
          <cell r="C42" t="str">
            <v>车辆运营核发</v>
          </cell>
          <cell r="D42" t="str">
            <v>510903113237</v>
          </cell>
          <cell r="E42" t="str">
            <v>普通</v>
          </cell>
        </row>
        <row r="42">
          <cell r="H42" t="str">
            <v>网络预约出租汽车运输证办理（新增）</v>
          </cell>
          <cell r="I42" t="str">
            <v>2025-09-15</v>
          </cell>
          <cell r="J42" t="str">
            <v>2025-09-15</v>
          </cell>
          <cell r="K42" t="str">
            <v>2026-09-30</v>
          </cell>
          <cell r="L42" t="str">
            <v>遂宁市交通运输局</v>
          </cell>
          <cell r="M42" t="str">
            <v>11510800008490358B</v>
          </cell>
        </row>
        <row r="43">
          <cell r="A43" t="str">
            <v>章波</v>
          </cell>
          <cell r="B43" t="str">
            <v>51092119921206325X</v>
          </cell>
          <cell r="C43" t="str">
            <v>车辆运营核发</v>
          </cell>
          <cell r="D43" t="str">
            <v>510903113238</v>
          </cell>
          <cell r="E43" t="str">
            <v>普通</v>
          </cell>
        </row>
        <row r="43">
          <cell r="H43" t="str">
            <v>网络预约出租汽车运输证办理（新增）</v>
          </cell>
          <cell r="I43" t="str">
            <v>2025-09-15</v>
          </cell>
          <cell r="J43" t="str">
            <v>2025-09-15</v>
          </cell>
          <cell r="K43" t="str">
            <v>2026-07-31</v>
          </cell>
          <cell r="L43" t="str">
            <v>遂宁市交通运输局</v>
          </cell>
          <cell r="M43" t="str">
            <v>11510800008490358B</v>
          </cell>
        </row>
        <row r="44">
          <cell r="A44" t="str">
            <v>杨洪</v>
          </cell>
          <cell r="B44" t="str">
            <v>510902199704156090</v>
          </cell>
          <cell r="C44" t="str">
            <v>车辆运营核发</v>
          </cell>
          <cell r="D44" t="str">
            <v>510900008279</v>
          </cell>
          <cell r="E44" t="str">
            <v>普通</v>
          </cell>
        </row>
        <row r="44">
          <cell r="H44" t="str">
            <v>网络预约出租汽车运输证办理（新增）</v>
          </cell>
          <cell r="I44" t="str">
            <v>2025-09-15</v>
          </cell>
          <cell r="J44" t="str">
            <v>2025-09-15</v>
          </cell>
          <cell r="K44" t="str">
            <v>2026-09-30</v>
          </cell>
          <cell r="L44" t="str">
            <v>遂宁市交通运输局</v>
          </cell>
          <cell r="M44" t="str">
            <v>11510800008490358B</v>
          </cell>
        </row>
        <row r="45">
          <cell r="A45" t="str">
            <v>王映月</v>
          </cell>
          <cell r="B45" t="str">
            <v>51090219830228364X</v>
          </cell>
          <cell r="C45" t="str">
            <v>车辆运营核发</v>
          </cell>
          <cell r="D45" t="str">
            <v>510900008278</v>
          </cell>
          <cell r="E45" t="str">
            <v>普通</v>
          </cell>
        </row>
        <row r="45">
          <cell r="H45" t="str">
            <v>网络预约出租汽车运输证办理（新增）</v>
          </cell>
          <cell r="I45" t="str">
            <v>2025-09-15</v>
          </cell>
          <cell r="J45" t="str">
            <v>2025-09-15</v>
          </cell>
          <cell r="K45" t="str">
            <v>2026-02-28</v>
          </cell>
          <cell r="L45" t="str">
            <v>遂宁市交通运输局</v>
          </cell>
          <cell r="M45" t="str">
            <v>11510800008490358B</v>
          </cell>
        </row>
        <row r="46">
          <cell r="A46" t="str">
            <v>何洪</v>
          </cell>
          <cell r="B46" t="str">
            <v>510902197301248194</v>
          </cell>
          <cell r="C46" t="str">
            <v>车辆运营核发</v>
          </cell>
          <cell r="D46" t="str">
            <v>510903113236</v>
          </cell>
          <cell r="E46" t="str">
            <v>普通</v>
          </cell>
        </row>
        <row r="46">
          <cell r="H46" t="str">
            <v>网络预约出租汽车运输证办理（新增）</v>
          </cell>
          <cell r="I46" t="str">
            <v>2025-09-15</v>
          </cell>
          <cell r="J46" t="str">
            <v>2025-09-15</v>
          </cell>
          <cell r="K46" t="str">
            <v>2026-09-30</v>
          </cell>
          <cell r="L46" t="str">
            <v>遂宁市交通运输局</v>
          </cell>
          <cell r="M46" t="str">
            <v>11510800008490358B</v>
          </cell>
        </row>
        <row r="47">
          <cell r="A47" t="str">
            <v>黄星钧</v>
          </cell>
          <cell r="B47" t="str">
            <v>510902199612158478</v>
          </cell>
          <cell r="C47" t="str">
            <v>车辆运营核发</v>
          </cell>
          <cell r="D47" t="str">
            <v>510900008271</v>
          </cell>
          <cell r="E47" t="str">
            <v>普通</v>
          </cell>
        </row>
        <row r="47">
          <cell r="H47" t="str">
            <v>网络预约出租汽车运输证办理（新增）</v>
          </cell>
          <cell r="I47" t="str">
            <v>2025-09-15</v>
          </cell>
          <cell r="J47" t="str">
            <v>2025-09-15</v>
          </cell>
          <cell r="K47" t="str">
            <v>2026-09-30</v>
          </cell>
          <cell r="L47" t="str">
            <v>遂宁市交通运输局</v>
          </cell>
          <cell r="M47" t="str">
            <v>11510800008490358B</v>
          </cell>
        </row>
        <row r="48">
          <cell r="A48" t="str">
            <v>周小金</v>
          </cell>
          <cell r="B48" t="str">
            <v>510902198504164999</v>
          </cell>
          <cell r="C48" t="str">
            <v>车辆运营核发</v>
          </cell>
          <cell r="D48" t="str">
            <v>510900008287</v>
          </cell>
          <cell r="E48" t="str">
            <v>普通</v>
          </cell>
        </row>
        <row r="48">
          <cell r="H48" t="str">
            <v>网络预约出租汽车运输证办理（新增）</v>
          </cell>
          <cell r="I48" t="str">
            <v>2025-09-16</v>
          </cell>
          <cell r="J48" t="str">
            <v>2025-09-16</v>
          </cell>
          <cell r="K48" t="str">
            <v>2026-09-30</v>
          </cell>
          <cell r="L48" t="str">
            <v>遂宁市交通运输局</v>
          </cell>
          <cell r="M48" t="str">
            <v>11510800008490358B</v>
          </cell>
        </row>
        <row r="49">
          <cell r="A49" t="str">
            <v>詹琳</v>
          </cell>
          <cell r="B49" t="str">
            <v>510904199409111888</v>
          </cell>
          <cell r="C49" t="str">
            <v>车辆运营核发</v>
          </cell>
          <cell r="D49" t="str">
            <v>510900008286</v>
          </cell>
          <cell r="E49" t="str">
            <v>普通</v>
          </cell>
        </row>
        <row r="49">
          <cell r="H49" t="str">
            <v>网络预约出租汽车运输证办理（新增）</v>
          </cell>
          <cell r="I49" t="str">
            <v>2025-09-16</v>
          </cell>
          <cell r="J49" t="str">
            <v>2025-09-16</v>
          </cell>
          <cell r="K49" t="str">
            <v>2026-09-30</v>
          </cell>
          <cell r="L49" t="str">
            <v>遂宁市交通运输局</v>
          </cell>
          <cell r="M49" t="str">
            <v>11510800008490358B</v>
          </cell>
        </row>
        <row r="50">
          <cell r="A50" t="str">
            <v>唐家红</v>
          </cell>
          <cell r="B50" t="str">
            <v>510902199305090573</v>
          </cell>
          <cell r="C50" t="str">
            <v>车辆运营核发</v>
          </cell>
          <cell r="D50" t="str">
            <v>510900008283</v>
          </cell>
          <cell r="E50" t="str">
            <v>普通</v>
          </cell>
        </row>
        <row r="50">
          <cell r="H50" t="str">
            <v>网络预约出租汽车运输证办理（新增）</v>
          </cell>
          <cell r="I50" t="str">
            <v>2025-09-16</v>
          </cell>
          <cell r="J50" t="str">
            <v>2025-09-16</v>
          </cell>
          <cell r="K50" t="str">
            <v>2026-08-31</v>
          </cell>
          <cell r="L50" t="str">
            <v>遂宁市交通运输局</v>
          </cell>
          <cell r="M50" t="str">
            <v>11510800008490358B</v>
          </cell>
        </row>
        <row r="51">
          <cell r="A51" t="str">
            <v>刘中明</v>
          </cell>
          <cell r="B51" t="str">
            <v>510902197309118319</v>
          </cell>
          <cell r="C51" t="str">
            <v>车辆运营核发</v>
          </cell>
          <cell r="D51" t="str">
            <v>510900008282</v>
          </cell>
          <cell r="E51" t="str">
            <v>普通</v>
          </cell>
        </row>
        <row r="51">
          <cell r="H51" t="str">
            <v>网络预约出租汽车运输证办理（新增）</v>
          </cell>
          <cell r="I51" t="str">
            <v>2025-09-16</v>
          </cell>
          <cell r="J51" t="str">
            <v>2025-09-16</v>
          </cell>
          <cell r="K51" t="str">
            <v>2026-09-30</v>
          </cell>
          <cell r="L51" t="str">
            <v>遂宁市交通运输局</v>
          </cell>
          <cell r="M51" t="str">
            <v>11510800008490358B</v>
          </cell>
        </row>
        <row r="52">
          <cell r="A52" t="str">
            <v>蒋朝德</v>
          </cell>
          <cell r="B52" t="str">
            <v>510902197706158314</v>
          </cell>
          <cell r="C52" t="str">
            <v>车辆运营核发</v>
          </cell>
          <cell r="D52" t="str">
            <v>510900008281</v>
          </cell>
          <cell r="E52" t="str">
            <v>普通</v>
          </cell>
        </row>
        <row r="52">
          <cell r="H52" t="str">
            <v>网络预约出租汽车运输证办理（新增）</v>
          </cell>
          <cell r="I52" t="str">
            <v>2025-09-16</v>
          </cell>
          <cell r="J52" t="str">
            <v>2025-09-16</v>
          </cell>
          <cell r="K52" t="str">
            <v>2026-09-30</v>
          </cell>
          <cell r="L52" t="str">
            <v>遂宁市交通运输局</v>
          </cell>
          <cell r="M52" t="str">
            <v>11510800008490358B</v>
          </cell>
        </row>
        <row r="53">
          <cell r="A53" t="str">
            <v>周伟</v>
          </cell>
          <cell r="B53" t="str">
            <v>510902196803296052</v>
          </cell>
          <cell r="C53" t="str">
            <v>车辆运营核发</v>
          </cell>
          <cell r="D53" t="str">
            <v>510900008280</v>
          </cell>
          <cell r="E53" t="str">
            <v>普通</v>
          </cell>
        </row>
        <row r="53">
          <cell r="H53" t="str">
            <v>网络预约出租汽车运输证办理（新增）</v>
          </cell>
          <cell r="I53" t="str">
            <v>2025-09-16</v>
          </cell>
          <cell r="J53" t="str">
            <v>2025-09-16</v>
          </cell>
          <cell r="K53" t="str">
            <v>2026-09-30</v>
          </cell>
          <cell r="L53" t="str">
            <v>遂宁市交通运输局</v>
          </cell>
          <cell r="M53" t="str">
            <v>11510800008490358B</v>
          </cell>
        </row>
        <row r="54">
          <cell r="A54" t="str">
            <v>何扬</v>
          </cell>
          <cell r="B54" t="str">
            <v>510921197510185352</v>
          </cell>
          <cell r="C54" t="str">
            <v>车辆运营核发</v>
          </cell>
          <cell r="D54" t="str">
            <v>510900008292</v>
          </cell>
          <cell r="E54" t="str">
            <v>普通</v>
          </cell>
        </row>
        <row r="54">
          <cell r="H54" t="str">
            <v>网络预约出租汽车运输证办理（新增）</v>
          </cell>
          <cell r="I54" t="str">
            <v>2025-09-16</v>
          </cell>
          <cell r="J54" t="str">
            <v>2025-09-16</v>
          </cell>
          <cell r="K54" t="str">
            <v>2026-09-30</v>
          </cell>
          <cell r="L54" t="str">
            <v>遂宁市交通运输局</v>
          </cell>
          <cell r="M54" t="str">
            <v>11510800008490358B</v>
          </cell>
        </row>
        <row r="55">
          <cell r="A55" t="str">
            <v>王国军</v>
          </cell>
          <cell r="B55" t="str">
            <v>510902197011023093</v>
          </cell>
          <cell r="C55" t="str">
            <v>车辆运营核发</v>
          </cell>
          <cell r="D55" t="str">
            <v>510900008293</v>
          </cell>
          <cell r="E55" t="str">
            <v>普通</v>
          </cell>
        </row>
        <row r="55">
          <cell r="H55" t="str">
            <v>网络预约出租汽车运输证办理（新增）</v>
          </cell>
          <cell r="I55" t="str">
            <v>2025-09-16</v>
          </cell>
          <cell r="J55" t="str">
            <v>2025-09-16</v>
          </cell>
          <cell r="K55" t="str">
            <v>2026-09-30</v>
          </cell>
          <cell r="L55" t="str">
            <v>遂宁市交通运输局</v>
          </cell>
          <cell r="M55" t="str">
            <v>11510800008490358B</v>
          </cell>
        </row>
        <row r="56">
          <cell r="A56" t="str">
            <v>周敏</v>
          </cell>
          <cell r="B56" t="str">
            <v>510902198108129534</v>
          </cell>
          <cell r="C56" t="str">
            <v>车辆运营核发</v>
          </cell>
          <cell r="D56" t="str">
            <v>510900008290</v>
          </cell>
          <cell r="E56" t="str">
            <v>普通</v>
          </cell>
        </row>
        <row r="56">
          <cell r="H56" t="str">
            <v>网络预约出租汽车运输证办理（新增）</v>
          </cell>
          <cell r="I56" t="str">
            <v>2025-09-16</v>
          </cell>
          <cell r="J56" t="str">
            <v>2025-09-16</v>
          </cell>
          <cell r="K56" t="str">
            <v>2026-04-30</v>
          </cell>
          <cell r="L56" t="str">
            <v>遂宁市交通运输局</v>
          </cell>
          <cell r="M56" t="str">
            <v>11510800008490358B</v>
          </cell>
        </row>
        <row r="57">
          <cell r="A57" t="str">
            <v>孙金</v>
          </cell>
          <cell r="B57" t="str">
            <v>510921198802102736</v>
          </cell>
          <cell r="C57" t="str">
            <v>车辆运营核发</v>
          </cell>
          <cell r="D57" t="str">
            <v>510900008304</v>
          </cell>
          <cell r="E57" t="str">
            <v>普通</v>
          </cell>
        </row>
        <row r="57">
          <cell r="H57" t="str">
            <v>网络预约出租汽车运输证办理（新增）</v>
          </cell>
          <cell r="I57" t="str">
            <v>2025-09-17</v>
          </cell>
          <cell r="J57" t="str">
            <v>2025-09-17</v>
          </cell>
          <cell r="K57" t="str">
            <v>2026-09-30</v>
          </cell>
          <cell r="L57" t="str">
            <v>遂宁市交通运输局</v>
          </cell>
          <cell r="M57" t="str">
            <v>11510800008490358B</v>
          </cell>
        </row>
        <row r="58">
          <cell r="A58" t="str">
            <v>宋家春</v>
          </cell>
          <cell r="B58" t="str">
            <v>510902199603077879</v>
          </cell>
          <cell r="C58" t="str">
            <v>车辆运营核发</v>
          </cell>
          <cell r="D58" t="str">
            <v>510900008303</v>
          </cell>
          <cell r="E58" t="str">
            <v>普通</v>
          </cell>
        </row>
        <row r="58">
          <cell r="H58" t="str">
            <v>网络预约出租汽车运输证办理（新增）</v>
          </cell>
          <cell r="I58" t="str">
            <v>2025-09-17</v>
          </cell>
          <cell r="J58" t="str">
            <v>2025-09-17</v>
          </cell>
          <cell r="K58" t="str">
            <v>2025-12-31</v>
          </cell>
          <cell r="L58" t="str">
            <v>遂宁市交通运输局</v>
          </cell>
          <cell r="M58" t="str">
            <v>11510800008490358B</v>
          </cell>
        </row>
        <row r="59">
          <cell r="A59" t="str">
            <v>姚春秀</v>
          </cell>
          <cell r="B59" t="str">
            <v>510902197502142863</v>
          </cell>
          <cell r="C59" t="str">
            <v>车辆运营核发</v>
          </cell>
          <cell r="D59" t="str">
            <v>510900008302</v>
          </cell>
          <cell r="E59" t="str">
            <v>普通</v>
          </cell>
        </row>
        <row r="59">
          <cell r="H59" t="str">
            <v>网络预约出租汽车运输证办理（新增）</v>
          </cell>
          <cell r="I59" t="str">
            <v>2025-09-17</v>
          </cell>
          <cell r="J59" t="str">
            <v>2025-09-17</v>
          </cell>
          <cell r="K59" t="str">
            <v>2026-07-31</v>
          </cell>
          <cell r="L59" t="str">
            <v>遂宁市交通运输局</v>
          </cell>
          <cell r="M59" t="str">
            <v>11510800008490358B</v>
          </cell>
        </row>
        <row r="60">
          <cell r="A60" t="str">
            <v>唐晓丽</v>
          </cell>
          <cell r="B60" t="str">
            <v>510227198307246142</v>
          </cell>
          <cell r="C60" t="str">
            <v>车辆运营核发</v>
          </cell>
          <cell r="D60" t="str">
            <v>510900008301</v>
          </cell>
          <cell r="E60" t="str">
            <v>普通</v>
          </cell>
        </row>
        <row r="60">
          <cell r="H60" t="str">
            <v>网络预约出租汽车运输证办理（新增）</v>
          </cell>
          <cell r="I60" t="str">
            <v>2025-09-17</v>
          </cell>
          <cell r="J60" t="str">
            <v>2025-09-17</v>
          </cell>
          <cell r="K60" t="str">
            <v>2026-09-30</v>
          </cell>
          <cell r="L60" t="str">
            <v>遂宁市交通运输局</v>
          </cell>
          <cell r="M60" t="str">
            <v>11510800008490358B</v>
          </cell>
        </row>
        <row r="61">
          <cell r="A61" t="str">
            <v>陈勤</v>
          </cell>
          <cell r="B61" t="str">
            <v>510902198702080702</v>
          </cell>
          <cell r="C61" t="str">
            <v>车辆运营核发</v>
          </cell>
          <cell r="D61" t="str">
            <v>510900008300</v>
          </cell>
          <cell r="E61" t="str">
            <v>普通</v>
          </cell>
        </row>
        <row r="61">
          <cell r="H61" t="str">
            <v>网络预约出租汽车运输证办理（新增）</v>
          </cell>
          <cell r="I61" t="str">
            <v>2025-09-17</v>
          </cell>
          <cell r="J61" t="str">
            <v>2025-09-17</v>
          </cell>
          <cell r="K61" t="str">
            <v>2026-09-30</v>
          </cell>
          <cell r="L61" t="str">
            <v>遂宁市交通运输局</v>
          </cell>
          <cell r="M61" t="str">
            <v>11510800008490358B</v>
          </cell>
        </row>
        <row r="62">
          <cell r="A62" t="str">
            <v>何勇</v>
          </cell>
          <cell r="B62" t="str">
            <v>510921197502045210</v>
          </cell>
          <cell r="C62" t="str">
            <v>车辆运营核发</v>
          </cell>
          <cell r="D62" t="str">
            <v>510900008299</v>
          </cell>
          <cell r="E62" t="str">
            <v>普通</v>
          </cell>
        </row>
        <row r="62">
          <cell r="H62" t="str">
            <v>网络预约出租汽车运输证办理（新增）</v>
          </cell>
          <cell r="I62" t="str">
            <v>2025-09-17</v>
          </cell>
          <cell r="J62" t="str">
            <v>2025-09-17</v>
          </cell>
          <cell r="K62" t="str">
            <v>2026-09-30</v>
          </cell>
          <cell r="L62" t="str">
            <v>遂宁市交通运输局</v>
          </cell>
          <cell r="M62" t="str">
            <v>11510800008490358B</v>
          </cell>
        </row>
        <row r="63">
          <cell r="A63" t="str">
            <v>吴俊</v>
          </cell>
          <cell r="B63" t="str">
            <v>510902198506122178</v>
          </cell>
          <cell r="C63" t="str">
            <v>车辆运营核发</v>
          </cell>
          <cell r="D63" t="str">
            <v>510900008298</v>
          </cell>
          <cell r="E63" t="str">
            <v>普通</v>
          </cell>
        </row>
        <row r="63">
          <cell r="H63" t="str">
            <v>网络预约出租汽车运输证办理（新增）</v>
          </cell>
          <cell r="I63" t="str">
            <v>2025-09-17</v>
          </cell>
          <cell r="J63" t="str">
            <v>2025-09-17</v>
          </cell>
          <cell r="K63" t="str">
            <v>2026-09-30</v>
          </cell>
          <cell r="L63" t="str">
            <v>遂宁市交通运输局</v>
          </cell>
          <cell r="M63" t="str">
            <v>11510800008490358B</v>
          </cell>
        </row>
        <row r="64">
          <cell r="A64" t="str">
            <v>肖建蓉</v>
          </cell>
          <cell r="B64" t="str">
            <v>510902199003148709</v>
          </cell>
          <cell r="C64" t="str">
            <v>车辆运营核发</v>
          </cell>
          <cell r="D64" t="str">
            <v>510900008297</v>
          </cell>
          <cell r="E64" t="str">
            <v>普通</v>
          </cell>
        </row>
        <row r="64">
          <cell r="H64" t="str">
            <v>网络预约出租汽车运输证办理（新增）</v>
          </cell>
          <cell r="I64" t="str">
            <v>2025-09-17</v>
          </cell>
          <cell r="J64" t="str">
            <v>2025-09-17</v>
          </cell>
          <cell r="K64" t="str">
            <v>2026-09-30</v>
          </cell>
          <cell r="L64" t="str">
            <v>遂宁市交通运输局</v>
          </cell>
          <cell r="M64" t="str">
            <v>11510800008490358B</v>
          </cell>
        </row>
        <row r="65">
          <cell r="A65" t="str">
            <v>唐朋</v>
          </cell>
          <cell r="B65" t="str">
            <v>510902198509238459</v>
          </cell>
          <cell r="C65" t="str">
            <v>车辆运营核发</v>
          </cell>
          <cell r="D65" t="str">
            <v>510900008308</v>
          </cell>
          <cell r="E65" t="str">
            <v>普通</v>
          </cell>
        </row>
        <row r="65">
          <cell r="H65" t="str">
            <v>网络预约出租汽车运输证办理（新增）</v>
          </cell>
          <cell r="I65" t="str">
            <v>2025-09-17</v>
          </cell>
          <cell r="J65" t="str">
            <v>2025-09-17</v>
          </cell>
          <cell r="K65" t="str">
            <v>2026-09-30</v>
          </cell>
          <cell r="L65" t="str">
            <v>遂宁市交通运输局</v>
          </cell>
          <cell r="M65" t="str">
            <v>11510800008490358B</v>
          </cell>
        </row>
        <row r="66">
          <cell r="A66" t="str">
            <v>文小玲</v>
          </cell>
          <cell r="B66" t="str">
            <v>510922197005175803</v>
          </cell>
          <cell r="C66" t="str">
            <v>车辆运营核发</v>
          </cell>
          <cell r="D66" t="str">
            <v>510900008307</v>
          </cell>
          <cell r="E66" t="str">
            <v>普通</v>
          </cell>
        </row>
        <row r="66">
          <cell r="H66" t="str">
            <v>网络预约出租汽车运输证办理（新增）</v>
          </cell>
          <cell r="I66" t="str">
            <v>2025-09-17</v>
          </cell>
          <cell r="J66" t="str">
            <v>2025-09-17</v>
          </cell>
          <cell r="K66" t="str">
            <v>2026-04-30</v>
          </cell>
          <cell r="L66" t="str">
            <v>遂宁市交通运输局</v>
          </cell>
          <cell r="M66" t="str">
            <v>11510800008490358B</v>
          </cell>
        </row>
        <row r="67">
          <cell r="A67" t="str">
            <v>李明军</v>
          </cell>
          <cell r="B67" t="str">
            <v>510902197606028694</v>
          </cell>
          <cell r="C67" t="str">
            <v>车辆运营核发</v>
          </cell>
          <cell r="D67" t="str">
            <v>510900008306</v>
          </cell>
          <cell r="E67" t="str">
            <v>普通</v>
          </cell>
        </row>
        <row r="67">
          <cell r="H67" t="str">
            <v>网络预约出租汽车运输证办理（新增）</v>
          </cell>
          <cell r="I67" t="str">
            <v>2025-09-17</v>
          </cell>
          <cell r="J67" t="str">
            <v>2025-09-17</v>
          </cell>
          <cell r="K67" t="str">
            <v>2026-09-30</v>
          </cell>
          <cell r="L67" t="str">
            <v>遂宁市交通运输局</v>
          </cell>
          <cell r="M67" t="str">
            <v>11510800008490358B</v>
          </cell>
        </row>
        <row r="68">
          <cell r="A68" t="str">
            <v>席武</v>
          </cell>
          <cell r="B68" t="str">
            <v>510925199004245310</v>
          </cell>
          <cell r="C68" t="str">
            <v>车辆运营核发</v>
          </cell>
          <cell r="D68" t="str">
            <v>510900008305</v>
          </cell>
          <cell r="E68" t="str">
            <v>普通</v>
          </cell>
        </row>
        <row r="68">
          <cell r="H68" t="str">
            <v>网络预约出租汽车运输证办理（新增）</v>
          </cell>
          <cell r="I68" t="str">
            <v>2025-09-17</v>
          </cell>
          <cell r="J68" t="str">
            <v>2025-09-17</v>
          </cell>
          <cell r="K68" t="str">
            <v>2026-09-30</v>
          </cell>
          <cell r="L68" t="str">
            <v>遂宁市交通运输局</v>
          </cell>
          <cell r="M68" t="str">
            <v>11510800008490358B</v>
          </cell>
        </row>
        <row r="69">
          <cell r="A69" t="str">
            <v>陈栋梁</v>
          </cell>
          <cell r="B69" t="str">
            <v>510902198912062852</v>
          </cell>
          <cell r="C69" t="str">
            <v>车辆运营核发</v>
          </cell>
          <cell r="D69" t="str">
            <v>510900008309</v>
          </cell>
          <cell r="E69" t="str">
            <v>普通</v>
          </cell>
        </row>
        <row r="69">
          <cell r="H69" t="str">
            <v>网络预约出租汽车运输证办理（新增）</v>
          </cell>
          <cell r="I69" t="str">
            <v>2025-09-19</v>
          </cell>
          <cell r="J69" t="str">
            <v>2025-09-19</v>
          </cell>
          <cell r="K69" t="str">
            <v>2026-09-30</v>
          </cell>
          <cell r="L69" t="str">
            <v>遂宁市交通运输局</v>
          </cell>
          <cell r="M69" t="str">
            <v>11510800008490358B</v>
          </cell>
        </row>
        <row r="70">
          <cell r="A70" t="str">
            <v>夏爽</v>
          </cell>
          <cell r="B70" t="str">
            <v>510902199606147852</v>
          </cell>
          <cell r="C70" t="str">
            <v>车辆运营核发</v>
          </cell>
          <cell r="D70" t="str">
            <v>510900008312</v>
          </cell>
          <cell r="E70" t="str">
            <v>普通</v>
          </cell>
        </row>
        <row r="70">
          <cell r="H70" t="str">
            <v>网络预约出租汽车运输证办理（新增）</v>
          </cell>
          <cell r="I70" t="str">
            <v>2025-09-22</v>
          </cell>
          <cell r="J70" t="str">
            <v>2025-09-22</v>
          </cell>
          <cell r="K70" t="str">
            <v>2026-08-31</v>
          </cell>
          <cell r="L70" t="str">
            <v>遂宁市交通运输局</v>
          </cell>
          <cell r="M70" t="str">
            <v>11510800008490358B</v>
          </cell>
        </row>
        <row r="71">
          <cell r="A71" t="str">
            <v>杜红</v>
          </cell>
          <cell r="B71" t="str">
            <v>510902197309100282</v>
          </cell>
          <cell r="C71" t="str">
            <v>车辆运营核发</v>
          </cell>
          <cell r="D71" t="str">
            <v>510903113269</v>
          </cell>
          <cell r="E71" t="str">
            <v>普通</v>
          </cell>
        </row>
        <row r="71">
          <cell r="H71" t="str">
            <v>网络预约出租汽车运输证办理（新增）</v>
          </cell>
          <cell r="I71" t="str">
            <v>2025-09-22</v>
          </cell>
          <cell r="J71" t="str">
            <v>2025-09-22</v>
          </cell>
          <cell r="K71" t="str">
            <v>2026-08-31</v>
          </cell>
          <cell r="L71" t="str">
            <v>遂宁市交通运输局</v>
          </cell>
          <cell r="M71" t="str">
            <v>11510800008490358B</v>
          </cell>
        </row>
        <row r="72">
          <cell r="A72" t="str">
            <v>夏绪太</v>
          </cell>
          <cell r="B72" t="str">
            <v>510902198809041033</v>
          </cell>
          <cell r="C72" t="str">
            <v>车辆运营核发</v>
          </cell>
          <cell r="D72" t="str">
            <v>510900008311</v>
          </cell>
          <cell r="E72" t="str">
            <v>普通</v>
          </cell>
        </row>
        <row r="72">
          <cell r="H72" t="str">
            <v>网络预约出租汽车运输证办理（新增）</v>
          </cell>
          <cell r="I72" t="str">
            <v>2025-09-19</v>
          </cell>
          <cell r="J72" t="str">
            <v>2025-09-19</v>
          </cell>
          <cell r="K72" t="str">
            <v>2026-09-30</v>
          </cell>
          <cell r="L72" t="str">
            <v>遂宁市交通运输局</v>
          </cell>
          <cell r="M72" t="str">
            <v>11510800008490358B</v>
          </cell>
        </row>
        <row r="73">
          <cell r="A73" t="str">
            <v>任晓英</v>
          </cell>
          <cell r="B73" t="str">
            <v>510921198104110026</v>
          </cell>
          <cell r="C73" t="str">
            <v>车辆运营核发</v>
          </cell>
          <cell r="D73" t="str">
            <v>510900008310</v>
          </cell>
          <cell r="E73" t="str">
            <v>普通</v>
          </cell>
        </row>
        <row r="73">
          <cell r="H73" t="str">
            <v>网络预约出租汽车运输证办理（新增）</v>
          </cell>
          <cell r="I73" t="str">
            <v>2025-09-19</v>
          </cell>
          <cell r="J73" t="str">
            <v>2025-09-19</v>
          </cell>
          <cell r="K73" t="str">
            <v>2026-02-28</v>
          </cell>
          <cell r="L73" t="str">
            <v>遂宁市交通运输局</v>
          </cell>
          <cell r="M73" t="str">
            <v>11510800008490358B</v>
          </cell>
        </row>
        <row r="74">
          <cell r="A74" t="str">
            <v>贺升国</v>
          </cell>
          <cell r="B74" t="str">
            <v>510902199310082850</v>
          </cell>
          <cell r="C74" t="str">
            <v>车辆运营核发</v>
          </cell>
          <cell r="D74" t="str">
            <v>510903113270</v>
          </cell>
          <cell r="E74" t="str">
            <v>普通</v>
          </cell>
        </row>
        <row r="74">
          <cell r="H74" t="str">
            <v>网络预约出租汽车运输证办理（新增）</v>
          </cell>
          <cell r="I74" t="str">
            <v>2025-09-22</v>
          </cell>
          <cell r="J74" t="str">
            <v>2025-09-22</v>
          </cell>
          <cell r="K74" t="str">
            <v>2026-09-30</v>
          </cell>
          <cell r="L74" t="str">
            <v>遂宁市交通运输局</v>
          </cell>
          <cell r="M74" t="str">
            <v>11510800008490358B</v>
          </cell>
        </row>
        <row r="75">
          <cell r="A75" t="str">
            <v>杨迎春</v>
          </cell>
          <cell r="B75" t="str">
            <v>510921197605089048</v>
          </cell>
          <cell r="C75" t="str">
            <v>车辆运营核发</v>
          </cell>
          <cell r="D75" t="str">
            <v>510900008313</v>
          </cell>
          <cell r="E75" t="str">
            <v>普通</v>
          </cell>
        </row>
        <row r="75">
          <cell r="H75" t="str">
            <v>网络预约出租汽车运输证办理（新增）</v>
          </cell>
          <cell r="I75" t="str">
            <v>2025-09-22</v>
          </cell>
          <cell r="J75" t="str">
            <v>2025-09-22</v>
          </cell>
          <cell r="K75" t="str">
            <v>2026-10-31</v>
          </cell>
          <cell r="L75" t="str">
            <v>遂宁市交通运输局</v>
          </cell>
          <cell r="M75" t="str">
            <v>11510800008490358B</v>
          </cell>
        </row>
        <row r="76">
          <cell r="A76" t="str">
            <v>漆兵</v>
          </cell>
          <cell r="B76" t="str">
            <v>510921197907026835</v>
          </cell>
          <cell r="C76" t="str">
            <v>车辆运营核发</v>
          </cell>
          <cell r="D76" t="str">
            <v>510900008315</v>
          </cell>
          <cell r="E76" t="str">
            <v>普通</v>
          </cell>
        </row>
        <row r="76">
          <cell r="H76" t="str">
            <v>网络预约出租汽车运输证办理（新增）</v>
          </cell>
          <cell r="I76" t="str">
            <v>2025-09-22</v>
          </cell>
          <cell r="J76" t="str">
            <v>2025-09-22</v>
          </cell>
          <cell r="K76" t="str">
            <v>2026-09-30</v>
          </cell>
          <cell r="L76" t="str">
            <v>遂宁市交通运输局</v>
          </cell>
          <cell r="M76" t="str">
            <v>11510800008490358B</v>
          </cell>
        </row>
        <row r="77">
          <cell r="A77" t="str">
            <v>龙利均</v>
          </cell>
          <cell r="B77" t="str">
            <v>510902198701130907</v>
          </cell>
          <cell r="C77" t="str">
            <v>车辆运营核发</v>
          </cell>
          <cell r="D77" t="str">
            <v>510900008316</v>
          </cell>
          <cell r="E77" t="str">
            <v>普通</v>
          </cell>
        </row>
        <row r="77">
          <cell r="H77" t="str">
            <v>网络预约出租汽车运输证办理（新增）</v>
          </cell>
          <cell r="I77" t="str">
            <v>2025-09-22</v>
          </cell>
          <cell r="J77" t="str">
            <v>2025-09-22</v>
          </cell>
          <cell r="K77" t="str">
            <v>2026-10-31</v>
          </cell>
          <cell r="L77" t="str">
            <v>遂宁市交通运输局</v>
          </cell>
          <cell r="M77" t="str">
            <v>11510800008490358B</v>
          </cell>
        </row>
        <row r="78">
          <cell r="A78" t="str">
            <v>邓元国</v>
          </cell>
          <cell r="B78" t="str">
            <v>510902197310142631</v>
          </cell>
          <cell r="C78" t="str">
            <v>车辆运营核发</v>
          </cell>
          <cell r="D78" t="str">
            <v>510900008332</v>
          </cell>
          <cell r="E78" t="str">
            <v>普通</v>
          </cell>
        </row>
        <row r="78">
          <cell r="H78" t="str">
            <v>网络预约出租汽车运输证办理（新增）</v>
          </cell>
          <cell r="I78" t="str">
            <v>2025-09-29</v>
          </cell>
          <cell r="J78" t="str">
            <v>2025-09-29</v>
          </cell>
          <cell r="K78" t="str">
            <v>2026-09-30</v>
          </cell>
          <cell r="L78" t="str">
            <v>遂宁市交通运输局</v>
          </cell>
          <cell r="M78" t="str">
            <v>11510800008490358B</v>
          </cell>
        </row>
        <row r="79">
          <cell r="A79" t="str">
            <v>蒋丽</v>
          </cell>
          <cell r="B79" t="str">
            <v>510902198411036306</v>
          </cell>
          <cell r="C79" t="str">
            <v>车辆运营核发</v>
          </cell>
          <cell r="D79" t="str">
            <v>510903113298</v>
          </cell>
          <cell r="E79" t="str">
            <v>普通</v>
          </cell>
        </row>
        <row r="79">
          <cell r="H79" t="str">
            <v>网络预约出租汽车运输证办理（新增）</v>
          </cell>
          <cell r="I79" t="str">
            <v>2025-09-28</v>
          </cell>
          <cell r="J79" t="str">
            <v>2025-09-28</v>
          </cell>
          <cell r="K79" t="str">
            <v>2026-09-30</v>
          </cell>
          <cell r="L79" t="str">
            <v>遂宁市交通运输局</v>
          </cell>
          <cell r="M79" t="str">
            <v>11510800008490358B</v>
          </cell>
        </row>
        <row r="80">
          <cell r="A80" t="str">
            <v>银华</v>
          </cell>
          <cell r="B80" t="str">
            <v>510902197706289509</v>
          </cell>
          <cell r="C80" t="str">
            <v>车辆运营核发</v>
          </cell>
          <cell r="D80" t="str">
            <v>510900008331</v>
          </cell>
          <cell r="E80" t="str">
            <v>普通</v>
          </cell>
        </row>
        <row r="80">
          <cell r="H80" t="str">
            <v>网络预约出租汽车运输证办理（新增）</v>
          </cell>
          <cell r="I80" t="str">
            <v>2025-09-29</v>
          </cell>
          <cell r="J80" t="str">
            <v>2025-09-29</v>
          </cell>
          <cell r="K80" t="str">
            <v>2026-09-30</v>
          </cell>
          <cell r="L80" t="str">
            <v>遂宁市交通运输局</v>
          </cell>
          <cell r="M80" t="str">
            <v>11510800008490358B</v>
          </cell>
        </row>
        <row r="81">
          <cell r="A81" t="str">
            <v>刘中财</v>
          </cell>
          <cell r="B81" t="str">
            <v>510902198511273595</v>
          </cell>
          <cell r="C81" t="str">
            <v>车辆运营核发</v>
          </cell>
          <cell r="D81" t="str">
            <v>510903113297</v>
          </cell>
          <cell r="E81" t="str">
            <v>普通</v>
          </cell>
        </row>
        <row r="81">
          <cell r="H81" t="str">
            <v>网络预约出租汽车运输证办理（新增）</v>
          </cell>
          <cell r="I81" t="str">
            <v>2025-09-28</v>
          </cell>
          <cell r="J81" t="str">
            <v>2025-09-28</v>
          </cell>
          <cell r="K81" t="str">
            <v>2026-09-30</v>
          </cell>
          <cell r="L81" t="str">
            <v>遂宁市交通运输局</v>
          </cell>
          <cell r="M81" t="str">
            <v>11510800008490358B</v>
          </cell>
        </row>
        <row r="82">
          <cell r="A82" t="str">
            <v>梁鹏</v>
          </cell>
          <cell r="B82" t="str">
            <v>510902199306092853</v>
          </cell>
          <cell r="C82" t="str">
            <v>车辆运营核发</v>
          </cell>
          <cell r="D82" t="str">
            <v>510900008334</v>
          </cell>
          <cell r="E82" t="str">
            <v>普通</v>
          </cell>
        </row>
        <row r="82">
          <cell r="H82" t="str">
            <v>网络预约出租汽车运输证办理（新增）</v>
          </cell>
          <cell r="I82" t="str">
            <v>2025-09-29</v>
          </cell>
          <cell r="J82" t="str">
            <v>2025-09-29</v>
          </cell>
          <cell r="K82" t="str">
            <v>2026-09-30</v>
          </cell>
          <cell r="L82" t="str">
            <v>遂宁市交通运输局</v>
          </cell>
          <cell r="M82" t="str">
            <v>11510800008490358B</v>
          </cell>
        </row>
        <row r="83">
          <cell r="A83" t="str">
            <v>刘丽</v>
          </cell>
          <cell r="B83" t="str">
            <v>511024198706073120</v>
          </cell>
          <cell r="C83" t="str">
            <v>车辆运营核发</v>
          </cell>
          <cell r="D83" t="str">
            <v>510900008333</v>
          </cell>
          <cell r="E83" t="str">
            <v>普通</v>
          </cell>
        </row>
        <row r="83">
          <cell r="H83" t="str">
            <v>网络预约出租汽车运输证办理（新增）</v>
          </cell>
          <cell r="I83" t="str">
            <v>2025-09-29</v>
          </cell>
          <cell r="J83" t="str">
            <v>2025-09-29</v>
          </cell>
          <cell r="K83" t="str">
            <v>2026-09-30</v>
          </cell>
          <cell r="L83" t="str">
            <v>遂宁市交通运输局</v>
          </cell>
          <cell r="M83" t="str">
            <v>11510800008490358B</v>
          </cell>
        </row>
        <row r="84">
          <cell r="A84" t="str">
            <v>何明忠</v>
          </cell>
          <cell r="B84" t="str">
            <v>510921197108061933</v>
          </cell>
          <cell r="C84" t="str">
            <v>车辆运营核发</v>
          </cell>
          <cell r="D84" t="str">
            <v>510900008336</v>
          </cell>
          <cell r="E84" t="str">
            <v>普通</v>
          </cell>
        </row>
        <row r="84">
          <cell r="H84" t="str">
            <v>网络预约出租汽车运输证办理（新增）</v>
          </cell>
          <cell r="I84" t="str">
            <v>2025-09-29</v>
          </cell>
          <cell r="J84" t="str">
            <v>2025-09-29</v>
          </cell>
          <cell r="K84" t="str">
            <v>2026-09-30</v>
          </cell>
          <cell r="L84" t="str">
            <v>遂宁市交通运输局</v>
          </cell>
          <cell r="M84" t="str">
            <v>11510800008490358B</v>
          </cell>
        </row>
        <row r="85">
          <cell r="A85" t="str">
            <v>胡刚</v>
          </cell>
          <cell r="B85" t="str">
            <v>510923199702143730</v>
          </cell>
          <cell r="C85" t="str">
            <v>车辆运营核发</v>
          </cell>
          <cell r="D85" t="str">
            <v>510900008324</v>
          </cell>
          <cell r="E85" t="str">
            <v>普通</v>
          </cell>
        </row>
        <row r="85">
          <cell r="H85" t="str">
            <v>网络预约出租汽车运输证办理（新增）</v>
          </cell>
          <cell r="I85" t="str">
            <v>2025-09-25</v>
          </cell>
          <cell r="J85" t="str">
            <v>2025-09-25</v>
          </cell>
          <cell r="K85" t="str">
            <v>2026-09-30</v>
          </cell>
          <cell r="L85" t="str">
            <v>遂宁市交通运输局</v>
          </cell>
          <cell r="M85" t="str">
            <v>11510800008490358B</v>
          </cell>
        </row>
        <row r="86">
          <cell r="A86" t="str">
            <v>陈兵</v>
          </cell>
          <cell r="B86" t="str">
            <v>510902196904296852</v>
          </cell>
          <cell r="C86" t="str">
            <v>车辆运营核发</v>
          </cell>
          <cell r="D86" t="str">
            <v>510900008323</v>
          </cell>
          <cell r="E86" t="str">
            <v>普通</v>
          </cell>
        </row>
        <row r="86">
          <cell r="H86" t="str">
            <v>网络预约出租汽车运输证办理（新增）</v>
          </cell>
          <cell r="I86" t="str">
            <v>2025-09-25</v>
          </cell>
          <cell r="J86" t="str">
            <v>2025-09-25</v>
          </cell>
          <cell r="K86" t="str">
            <v>2026-09-30</v>
          </cell>
          <cell r="L86" t="str">
            <v>遂宁市交通运输局</v>
          </cell>
          <cell r="M86" t="str">
            <v>11510800008490358B</v>
          </cell>
        </row>
        <row r="87">
          <cell r="A87" t="str">
            <v>曾小林</v>
          </cell>
          <cell r="B87" t="str">
            <v>510921197112050815</v>
          </cell>
          <cell r="C87" t="str">
            <v>车辆运营核发</v>
          </cell>
          <cell r="D87" t="str">
            <v>510900008338</v>
          </cell>
          <cell r="E87" t="str">
            <v>普通</v>
          </cell>
        </row>
        <row r="87">
          <cell r="H87" t="str">
            <v>网络预约出租汽车运输证办理（新增）</v>
          </cell>
          <cell r="I87" t="str">
            <v>2025-09-29</v>
          </cell>
          <cell r="J87" t="str">
            <v>2025-09-29</v>
          </cell>
          <cell r="K87" t="str">
            <v>2026-09-30</v>
          </cell>
          <cell r="L87" t="str">
            <v>遂宁市交通运输局</v>
          </cell>
          <cell r="M87" t="str">
            <v>11510800008490358B</v>
          </cell>
        </row>
        <row r="88">
          <cell r="A88" t="str">
            <v>杨永</v>
          </cell>
          <cell r="B88" t="str">
            <v>510902197001099318</v>
          </cell>
          <cell r="C88" t="str">
            <v>车辆运营核发</v>
          </cell>
          <cell r="D88" t="str">
            <v>510900008326</v>
          </cell>
          <cell r="E88" t="str">
            <v>普通</v>
          </cell>
        </row>
        <row r="88">
          <cell r="H88" t="str">
            <v>网络预约出租汽车运输证办理（新增）</v>
          </cell>
          <cell r="I88" t="str">
            <v>2025-09-25</v>
          </cell>
          <cell r="J88" t="str">
            <v>2025-09-25</v>
          </cell>
          <cell r="K88" t="str">
            <v>2026-09-30</v>
          </cell>
          <cell r="L88" t="str">
            <v>遂宁市交通运输局</v>
          </cell>
          <cell r="M88" t="str">
            <v>11510800008490358B</v>
          </cell>
        </row>
        <row r="89">
          <cell r="A89" t="str">
            <v>杨寿付</v>
          </cell>
          <cell r="B89" t="str">
            <v>511022197010154830</v>
          </cell>
          <cell r="C89" t="str">
            <v>车辆运营核发</v>
          </cell>
          <cell r="D89" t="str">
            <v>510900008322</v>
          </cell>
          <cell r="E89" t="str">
            <v>普通</v>
          </cell>
        </row>
        <row r="89">
          <cell r="H89" t="str">
            <v>网络预约出租汽车运输证办理（新增）</v>
          </cell>
          <cell r="I89" t="str">
            <v>2025-09-25</v>
          </cell>
          <cell r="J89" t="str">
            <v>2025-09-25</v>
          </cell>
          <cell r="K89" t="str">
            <v>2025-12-31</v>
          </cell>
          <cell r="L89" t="str">
            <v>遂宁市交通运输局</v>
          </cell>
          <cell r="M89" t="str">
            <v>11510800008490358B</v>
          </cell>
        </row>
        <row r="90">
          <cell r="A90" t="str">
            <v>杨波</v>
          </cell>
          <cell r="B90" t="str">
            <v>510902198106062735</v>
          </cell>
          <cell r="C90" t="str">
            <v>车辆运营核发</v>
          </cell>
          <cell r="D90" t="str">
            <v>510900008329</v>
          </cell>
          <cell r="E90" t="str">
            <v>普通</v>
          </cell>
        </row>
        <row r="90">
          <cell r="H90" t="str">
            <v>网络预约出租汽车运输证办理（新增）</v>
          </cell>
          <cell r="I90" t="str">
            <v>2025-09-28</v>
          </cell>
          <cell r="J90" t="str">
            <v>2025-09-28</v>
          </cell>
          <cell r="K90" t="str">
            <v>2026-02-28</v>
          </cell>
          <cell r="L90" t="str">
            <v>遂宁市交通运输局</v>
          </cell>
          <cell r="M90" t="str">
            <v>11510800008490358B</v>
          </cell>
        </row>
        <row r="91">
          <cell r="A91" t="str">
            <v>夏勇</v>
          </cell>
          <cell r="B91" t="str">
            <v>51090219750422327X</v>
          </cell>
          <cell r="C91" t="str">
            <v>车辆运营核发</v>
          </cell>
          <cell r="D91" t="str">
            <v>510900008319</v>
          </cell>
          <cell r="E91" t="str">
            <v>普通</v>
          </cell>
        </row>
        <row r="91">
          <cell r="H91" t="str">
            <v>网络预约出租汽车运输证办理（新增）</v>
          </cell>
          <cell r="I91" t="str">
            <v>2025-09-24</v>
          </cell>
          <cell r="J91" t="str">
            <v>2025-09-24</v>
          </cell>
          <cell r="K91" t="str">
            <v>2026-02-28</v>
          </cell>
          <cell r="L91" t="str">
            <v>遂宁市交通运输局</v>
          </cell>
          <cell r="M91" t="str">
            <v>11510800008490358B</v>
          </cell>
        </row>
        <row r="92">
          <cell r="A92" t="str">
            <v>朱光明</v>
          </cell>
          <cell r="B92" t="str">
            <v>51090219780729629X</v>
          </cell>
          <cell r="C92" t="str">
            <v>车辆运营核发</v>
          </cell>
          <cell r="D92" t="str">
            <v>510900008327</v>
          </cell>
          <cell r="E92" t="str">
            <v>普通</v>
          </cell>
        </row>
        <row r="92">
          <cell r="H92" t="str">
            <v>网络预约出租汽车运输证办理（新增）</v>
          </cell>
          <cell r="I92" t="str">
            <v>2025-09-25</v>
          </cell>
          <cell r="J92" t="str">
            <v>2025-09-25</v>
          </cell>
          <cell r="K92" t="str">
            <v>2026-09-30</v>
          </cell>
          <cell r="L92" t="str">
            <v>遂宁市交通运输局</v>
          </cell>
          <cell r="M92" t="str">
            <v>11510800008490358B</v>
          </cell>
        </row>
        <row r="93">
          <cell r="A93" t="str">
            <v>姚洪波</v>
          </cell>
          <cell r="B93" t="str">
            <v>510902198704058314</v>
          </cell>
          <cell r="C93" t="str">
            <v>车辆运营核发</v>
          </cell>
          <cell r="D93" t="str">
            <v>510900008325</v>
          </cell>
          <cell r="E93" t="str">
            <v>普通</v>
          </cell>
        </row>
        <row r="93">
          <cell r="H93" t="str">
            <v>网络预约出租汽车运输证办理（新增）</v>
          </cell>
          <cell r="I93" t="str">
            <v>2025-09-25</v>
          </cell>
          <cell r="J93" t="str">
            <v>2025-09-25</v>
          </cell>
          <cell r="K93" t="str">
            <v>2026-09-30</v>
          </cell>
          <cell r="L93" t="str">
            <v>遂宁市交通运输局</v>
          </cell>
          <cell r="M93" t="str">
            <v>11510800008490358B</v>
          </cell>
        </row>
        <row r="94">
          <cell r="A94" t="str">
            <v>胡小华</v>
          </cell>
          <cell r="B94" t="str">
            <v>510921197302247176</v>
          </cell>
          <cell r="C94" t="str">
            <v>车辆运营核发</v>
          </cell>
          <cell r="D94" t="str">
            <v>510900008328</v>
          </cell>
          <cell r="E94" t="str">
            <v>普通</v>
          </cell>
        </row>
        <row r="94">
          <cell r="H94" t="str">
            <v>网络预约出租汽车运输证办理（新增）</v>
          </cell>
          <cell r="I94" t="str">
            <v>2025-09-26</v>
          </cell>
          <cell r="J94" t="str">
            <v>2025-09-26</v>
          </cell>
          <cell r="K94" t="str">
            <v>2026-07-31</v>
          </cell>
          <cell r="L94" t="str">
            <v>遂宁市交通运输局</v>
          </cell>
          <cell r="M94" t="str">
            <v>11510800008490358B</v>
          </cell>
        </row>
        <row r="95">
          <cell r="A95" t="str">
            <v>闵心兵</v>
          </cell>
          <cell r="B95" t="str">
            <v>510902197802088571</v>
          </cell>
          <cell r="C95" t="str">
            <v>车辆运营核发</v>
          </cell>
          <cell r="D95" t="str">
            <v>510900008337</v>
          </cell>
          <cell r="E95" t="str">
            <v>普通</v>
          </cell>
        </row>
        <row r="95">
          <cell r="H95" t="str">
            <v>网络预约出租汽车运输证办理（新增）</v>
          </cell>
          <cell r="I95" t="str">
            <v>2025-09-29</v>
          </cell>
          <cell r="J95" t="str">
            <v>2025-09-29</v>
          </cell>
          <cell r="K95" t="str">
            <v>2026-09-30</v>
          </cell>
          <cell r="L95" t="str">
            <v>遂宁市交通运输局</v>
          </cell>
          <cell r="M95" t="str">
            <v>11510800008490358B</v>
          </cell>
        </row>
        <row r="96">
          <cell r="A96" t="str">
            <v>肖雄</v>
          </cell>
          <cell r="B96" t="str">
            <v>510921198502012210</v>
          </cell>
          <cell r="C96" t="str">
            <v>车辆运营核发</v>
          </cell>
          <cell r="D96" t="str">
            <v>510900008317</v>
          </cell>
          <cell r="E96" t="str">
            <v>普通</v>
          </cell>
        </row>
        <row r="96">
          <cell r="H96" t="str">
            <v>网络预约出租汽车运输证办理（新增）</v>
          </cell>
          <cell r="I96" t="str">
            <v>2025-09-23</v>
          </cell>
          <cell r="J96" t="str">
            <v>2025-09-23</v>
          </cell>
          <cell r="K96" t="str">
            <v>2026-01-31</v>
          </cell>
          <cell r="L96" t="str">
            <v>遂宁市交通运输局</v>
          </cell>
          <cell r="M96" t="str">
            <v>11510800008490358B</v>
          </cell>
        </row>
        <row r="97">
          <cell r="A97" t="str">
            <v>李合军</v>
          </cell>
          <cell r="B97" t="str">
            <v>510902197807061853</v>
          </cell>
          <cell r="C97" t="str">
            <v>车辆运营核发</v>
          </cell>
          <cell r="D97" t="str">
            <v>510900008318</v>
          </cell>
          <cell r="E97" t="str">
            <v>普通</v>
          </cell>
        </row>
        <row r="97">
          <cell r="H97" t="str">
            <v>网络预约出租汽车运输证办理（新增）</v>
          </cell>
          <cell r="I97" t="str">
            <v>2025-09-24</v>
          </cell>
          <cell r="J97" t="str">
            <v>2025-09-24</v>
          </cell>
          <cell r="K97" t="str">
            <v>2026-11-30</v>
          </cell>
          <cell r="L97" t="str">
            <v>遂宁市交通运输局</v>
          </cell>
          <cell r="M97" t="str">
            <v>11510800008490358B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7"/>
  <sheetViews>
    <sheetView tabSelected="1" workbookViewId="0">
      <selection activeCell="F9" sqref="F9"/>
    </sheetView>
  </sheetViews>
  <sheetFormatPr defaultColWidth="9" defaultRowHeight="13.5"/>
  <cols>
    <col min="2" max="2" width="18.5" customWidth="1"/>
    <col min="3" max="3" width="19.125" customWidth="1"/>
    <col min="4" max="4" width="11.25" customWidth="1"/>
    <col min="5" max="5" width="20.375" customWidth="1"/>
    <col min="6" max="6" width="26.375" customWidth="1"/>
    <col min="7" max="7" width="23.25" style="2" customWidth="1"/>
    <col min="8" max="8" width="10.25" customWidth="1"/>
    <col min="9" max="9" width="35.625" customWidth="1"/>
    <col min="10" max="10" width="15.625" customWidth="1"/>
    <col min="11" max="12" width="11.25" customWidth="1"/>
    <col min="13" max="13" width="16.875" customWidth="1"/>
    <col min="14" max="14" width="32.875" customWidth="1"/>
    <col min="15" max="15" width="6.375" customWidth="1"/>
  </cols>
  <sheetData>
    <row r="1" s="1" customFormat="1" ht="18.75" spans="1:15">
      <c r="A1" s="3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ht="15" spans="1:15">
      <c r="A2" s="7">
        <v>1</v>
      </c>
      <c r="B2" s="8" t="str">
        <f>REPLACE([1]Sheet1!A2,2,1,"*")</f>
        <v>何*明</v>
      </c>
      <c r="C2" s="9" t="s">
        <v>15</v>
      </c>
      <c r="D2" s="9" t="s">
        <v>16</v>
      </c>
      <c r="E2" s="10" t="str">
        <f>REPLACE([1]Sheet1!B2,6,9,"********")</f>
        <v>51092********4193</v>
      </c>
      <c r="F2" s="8" t="str">
        <f>[1]Sheet1!C2</f>
        <v>车辆运营核发</v>
      </c>
      <c r="G2" s="14" t="str">
        <f>[1]Sheet1!D2</f>
        <v>510900008234</v>
      </c>
      <c r="H2" s="8" t="str">
        <f>[1]Sheet1!E2</f>
        <v>普通</v>
      </c>
      <c r="I2" s="8" t="str">
        <f>[1]Sheet1!H2</f>
        <v>网络预约出租汽车运输证办理（新增）</v>
      </c>
      <c r="J2" s="8" t="str">
        <f>[1]Sheet1!I2</f>
        <v>2025-09-02</v>
      </c>
      <c r="K2" s="8" t="str">
        <f>[1]Sheet1!J2</f>
        <v>2025-09-02</v>
      </c>
      <c r="L2" s="8" t="str">
        <f>[1]Sheet1!K2</f>
        <v>2026-03-31</v>
      </c>
      <c r="M2" s="8" t="str">
        <f>[1]Sheet1!L2</f>
        <v>遂宁市交通运输局</v>
      </c>
      <c r="N2" s="8" t="str">
        <f>[1]Sheet1!M2</f>
        <v>11510800008490358B</v>
      </c>
      <c r="O2" s="11"/>
    </row>
    <row r="3" ht="15" spans="1:15">
      <c r="A3" s="7">
        <v>2</v>
      </c>
      <c r="B3" s="8" t="str">
        <f>REPLACE([1]Sheet1!A3,2,1,"*")</f>
        <v>胡*</v>
      </c>
      <c r="C3" s="9" t="s">
        <v>15</v>
      </c>
      <c r="D3" s="9" t="s">
        <v>16</v>
      </c>
      <c r="E3" s="10" t="str">
        <f>REPLACE([1]Sheet1!B3,6,9,"********")</f>
        <v>51090********0997</v>
      </c>
      <c r="F3" s="8" t="str">
        <f>[1]Sheet1!C3</f>
        <v>车辆运营核发</v>
      </c>
      <c r="G3" s="14" t="str">
        <f>[1]Sheet1!D3</f>
        <v>510900008235</v>
      </c>
      <c r="H3" s="8" t="str">
        <f>[1]Sheet1!E3</f>
        <v>普通</v>
      </c>
      <c r="I3" s="8" t="str">
        <f>[1]Sheet1!H3</f>
        <v>网络预约出租汽车运输证办理（新增）</v>
      </c>
      <c r="J3" s="8" t="str">
        <f>[1]Sheet1!I3</f>
        <v>2025-09-02</v>
      </c>
      <c r="K3" s="8" t="str">
        <f>[1]Sheet1!J3</f>
        <v>2025-09-02</v>
      </c>
      <c r="L3" s="8" t="str">
        <f>[1]Sheet1!K3</f>
        <v>2026-02-28</v>
      </c>
      <c r="M3" s="8" t="str">
        <f>[1]Sheet1!L3</f>
        <v>遂宁市交通运输局</v>
      </c>
      <c r="N3" s="8" t="str">
        <f>[1]Sheet1!M3</f>
        <v>11510800008490358B</v>
      </c>
      <c r="O3" s="11"/>
    </row>
    <row r="4" ht="15" spans="1:15">
      <c r="A4" s="7">
        <v>3</v>
      </c>
      <c r="B4" s="8" t="str">
        <f>REPLACE([1]Sheet1!A4,2,1,"*")</f>
        <v>夏*军</v>
      </c>
      <c r="C4" s="9" t="s">
        <v>15</v>
      </c>
      <c r="D4" s="9" t="s">
        <v>16</v>
      </c>
      <c r="E4" s="10" t="str">
        <f>REPLACE([1]Sheet1!B4,6,9,"********")</f>
        <v>51090********7255</v>
      </c>
      <c r="F4" s="8" t="str">
        <f>[1]Sheet1!C4</f>
        <v>车辆运营核发</v>
      </c>
      <c r="G4" s="14" t="str">
        <f>[1]Sheet1!D4</f>
        <v>510903113149</v>
      </c>
      <c r="H4" s="8" t="str">
        <f>[1]Sheet1!E4</f>
        <v>普通</v>
      </c>
      <c r="I4" s="8" t="str">
        <f>[1]Sheet1!H4</f>
        <v>网络预约出租汽车运输证办理（新增）</v>
      </c>
      <c r="J4" s="8" t="str">
        <f>[1]Sheet1!I4</f>
        <v>2025-09-02</v>
      </c>
      <c r="K4" s="8" t="str">
        <f>[1]Sheet1!J4</f>
        <v>2025-09-02</v>
      </c>
      <c r="L4" s="8" t="str">
        <f>[1]Sheet1!K4</f>
        <v>2026-08-31</v>
      </c>
      <c r="M4" s="8" t="str">
        <f>[1]Sheet1!L4</f>
        <v>遂宁市交通运输局</v>
      </c>
      <c r="N4" s="8" t="str">
        <f>[1]Sheet1!M4</f>
        <v>11510800008490358B</v>
      </c>
      <c r="O4" s="11"/>
    </row>
    <row r="5" ht="15" spans="1:15">
      <c r="A5" s="7">
        <v>4</v>
      </c>
      <c r="B5" s="8" t="str">
        <f>REPLACE([1]Sheet1!A5,2,1,"*")</f>
        <v>李*</v>
      </c>
      <c r="C5" s="9" t="s">
        <v>15</v>
      </c>
      <c r="D5" s="9" t="s">
        <v>16</v>
      </c>
      <c r="E5" s="10" t="str">
        <f>REPLACE([1]Sheet1!B5,6,9,"********")</f>
        <v>51090********1279</v>
      </c>
      <c r="F5" s="8" t="str">
        <f>[1]Sheet1!C5</f>
        <v>车辆运营核发</v>
      </c>
      <c r="G5" s="14" t="str">
        <f>[1]Sheet1!D5</f>
        <v>510900008249</v>
      </c>
      <c r="H5" s="8" t="str">
        <f>[1]Sheet1!E5</f>
        <v>普通</v>
      </c>
      <c r="I5" s="8" t="str">
        <f>[1]Sheet1!H5</f>
        <v>网络预约出租汽车运输证办理（新增）</v>
      </c>
      <c r="J5" s="8" t="str">
        <f>[1]Sheet1!I5</f>
        <v>2025-09-04</v>
      </c>
      <c r="K5" s="8" t="str">
        <f>[1]Sheet1!J5</f>
        <v>2025-09-04</v>
      </c>
      <c r="L5" s="8" t="str">
        <f>[1]Sheet1!K5</f>
        <v>2026-09-30</v>
      </c>
      <c r="M5" s="8" t="str">
        <f>[1]Sheet1!L5</f>
        <v>遂宁市交通运输局</v>
      </c>
      <c r="N5" s="8" t="str">
        <f>[1]Sheet1!M5</f>
        <v>11510800008490358B</v>
      </c>
      <c r="O5" s="11"/>
    </row>
    <row r="6" ht="15" spans="1:15">
      <c r="A6" s="7">
        <v>5</v>
      </c>
      <c r="B6" s="8" t="str">
        <f>REPLACE([1]Sheet1!A6,2,1,"*")</f>
        <v>李*兵</v>
      </c>
      <c r="C6" s="9" t="s">
        <v>15</v>
      </c>
      <c r="D6" s="9" t="s">
        <v>16</v>
      </c>
      <c r="E6" s="10" t="str">
        <f>REPLACE([1]Sheet1!B6,6,9,"********")</f>
        <v>51090********6318</v>
      </c>
      <c r="F6" s="8" t="str">
        <f>[1]Sheet1!C6</f>
        <v>车辆运营核发</v>
      </c>
      <c r="G6" s="14" t="str">
        <f>[1]Sheet1!D6</f>
        <v>510900008248</v>
      </c>
      <c r="H6" s="8" t="str">
        <f>[1]Sheet1!E6</f>
        <v>普通</v>
      </c>
      <c r="I6" s="8" t="str">
        <f>[1]Sheet1!H6</f>
        <v>网络预约出租汽车运输证办理（新增）</v>
      </c>
      <c r="J6" s="8" t="str">
        <f>[1]Sheet1!I6</f>
        <v>2025-09-04</v>
      </c>
      <c r="K6" s="8" t="str">
        <f>[1]Sheet1!J6</f>
        <v>2025-09-04</v>
      </c>
      <c r="L6" s="8" t="str">
        <f>[1]Sheet1!K6</f>
        <v>2026-08-31</v>
      </c>
      <c r="M6" s="8" t="str">
        <f>[1]Sheet1!L6</f>
        <v>遂宁市交通运输局</v>
      </c>
      <c r="N6" s="8" t="str">
        <f>[1]Sheet1!M6</f>
        <v>11510800008490358B</v>
      </c>
      <c r="O6" s="11"/>
    </row>
    <row r="7" ht="15" spans="1:15">
      <c r="A7" s="7">
        <v>6</v>
      </c>
      <c r="B7" s="8" t="str">
        <f>REPLACE([1]Sheet1!A7,2,1,"*")</f>
        <v>唐*</v>
      </c>
      <c r="C7" s="9" t="s">
        <v>15</v>
      </c>
      <c r="D7" s="9" t="s">
        <v>16</v>
      </c>
      <c r="E7" s="10" t="str">
        <f>REPLACE([1]Sheet1!B7,6,9,"********")</f>
        <v>51090********0593</v>
      </c>
      <c r="F7" s="8" t="str">
        <f>[1]Sheet1!C7</f>
        <v>车辆运营核发</v>
      </c>
      <c r="G7" s="14" t="str">
        <f>[1]Sheet1!D7</f>
        <v>510900008247</v>
      </c>
      <c r="H7" s="8" t="str">
        <f>[1]Sheet1!E7</f>
        <v>普通</v>
      </c>
      <c r="I7" s="8" t="str">
        <f>[1]Sheet1!H7</f>
        <v>网络预约出租汽车运输证办理（新增）</v>
      </c>
      <c r="J7" s="8" t="str">
        <f>[1]Sheet1!I7</f>
        <v>2025-09-04</v>
      </c>
      <c r="K7" s="8" t="str">
        <f>[1]Sheet1!J7</f>
        <v>2025-09-04</v>
      </c>
      <c r="L7" s="8" t="str">
        <f>[1]Sheet1!K7</f>
        <v>2026-08-31</v>
      </c>
      <c r="M7" s="8" t="str">
        <f>[1]Sheet1!L7</f>
        <v>遂宁市交通运输局</v>
      </c>
      <c r="N7" s="8" t="str">
        <f>[1]Sheet1!M7</f>
        <v>11510800008490358B</v>
      </c>
      <c r="O7" s="11"/>
    </row>
    <row r="8" ht="15" spans="1:15">
      <c r="A8" s="7">
        <v>7</v>
      </c>
      <c r="B8" s="8" t="str">
        <f>REPLACE([1]Sheet1!A8,2,1,"*")</f>
        <v>赵*</v>
      </c>
      <c r="C8" s="9" t="s">
        <v>15</v>
      </c>
      <c r="D8" s="9" t="s">
        <v>16</v>
      </c>
      <c r="E8" s="10" t="str">
        <f>REPLACE([1]Sheet1!B8,6,9,"********")</f>
        <v>51090********3912</v>
      </c>
      <c r="F8" s="8" t="str">
        <f>[1]Sheet1!C8</f>
        <v>车辆运营核发</v>
      </c>
      <c r="G8" s="14" t="str">
        <f>[1]Sheet1!D8</f>
        <v>510900008246</v>
      </c>
      <c r="H8" s="8" t="str">
        <f>[1]Sheet1!E8</f>
        <v>普通</v>
      </c>
      <c r="I8" s="8" t="str">
        <f>[1]Sheet1!H8</f>
        <v>网络预约出租汽车运输证办理（新增）</v>
      </c>
      <c r="J8" s="8" t="str">
        <f>[1]Sheet1!I8</f>
        <v>2025-09-04</v>
      </c>
      <c r="K8" s="8" t="str">
        <f>[1]Sheet1!J8</f>
        <v>2025-09-04</v>
      </c>
      <c r="L8" s="8" t="str">
        <f>[1]Sheet1!K8</f>
        <v>2026-08-31</v>
      </c>
      <c r="M8" s="8" t="str">
        <f>[1]Sheet1!L8</f>
        <v>遂宁市交通运输局</v>
      </c>
      <c r="N8" s="8" t="str">
        <f>[1]Sheet1!M8</f>
        <v>11510800008490358B</v>
      </c>
      <c r="O8" s="11"/>
    </row>
    <row r="9" ht="15" spans="1:15">
      <c r="A9" s="7">
        <v>8</v>
      </c>
      <c r="B9" s="8" t="str">
        <f>REPLACE([1]Sheet1!A9,2,1,"*")</f>
        <v>吴*平</v>
      </c>
      <c r="C9" s="9" t="s">
        <v>15</v>
      </c>
      <c r="D9" s="9" t="s">
        <v>16</v>
      </c>
      <c r="E9" s="10" t="str">
        <f>REPLACE([1]Sheet1!B9,6,9,"********")</f>
        <v>51092********1924</v>
      </c>
      <c r="F9" s="8" t="str">
        <f>[1]Sheet1!C9</f>
        <v>车辆运营核发</v>
      </c>
      <c r="G9" s="14" t="str">
        <f>[1]Sheet1!D9</f>
        <v>510900008239</v>
      </c>
      <c r="H9" s="8" t="str">
        <f>[1]Sheet1!E9</f>
        <v>普通</v>
      </c>
      <c r="I9" s="8" t="str">
        <f>[1]Sheet1!H9</f>
        <v>网络预约出租汽车运输证办理（新增）</v>
      </c>
      <c r="J9" s="8" t="str">
        <f>[1]Sheet1!I9</f>
        <v>2025-09-04</v>
      </c>
      <c r="K9" s="8" t="str">
        <f>[1]Sheet1!J9</f>
        <v>2025-09-04</v>
      </c>
      <c r="L9" s="8" t="str">
        <f>[1]Sheet1!K9</f>
        <v>2026-09-30</v>
      </c>
      <c r="M9" s="8" t="str">
        <f>[1]Sheet1!L9</f>
        <v>遂宁市交通运输局</v>
      </c>
      <c r="N9" s="8" t="str">
        <f>[1]Sheet1!M9</f>
        <v>11510800008490358B</v>
      </c>
      <c r="O9" s="11"/>
    </row>
    <row r="10" ht="15" spans="1:15">
      <c r="A10" s="7">
        <v>9</v>
      </c>
      <c r="B10" s="8" t="str">
        <f>REPLACE([1]Sheet1!A10,2,1,"*")</f>
        <v>刘*波</v>
      </c>
      <c r="C10" s="9" t="s">
        <v>15</v>
      </c>
      <c r="D10" s="9" t="s">
        <v>16</v>
      </c>
      <c r="E10" s="10" t="str">
        <f>REPLACE([1]Sheet1!B10,6,9,"********")</f>
        <v>51090********2850</v>
      </c>
      <c r="F10" s="8" t="str">
        <f>[1]Sheet1!C10</f>
        <v>车辆运营核发</v>
      </c>
      <c r="G10" s="14" t="str">
        <f>[1]Sheet1!D10</f>
        <v>510900008238</v>
      </c>
      <c r="H10" s="8" t="str">
        <f>[1]Sheet1!E10</f>
        <v>普通</v>
      </c>
      <c r="I10" s="8" t="str">
        <f>[1]Sheet1!H10</f>
        <v>网络预约出租汽车运输证办理（新增）</v>
      </c>
      <c r="J10" s="8" t="str">
        <f>[1]Sheet1!I10</f>
        <v>2025-09-04</v>
      </c>
      <c r="K10" s="8" t="str">
        <f>[1]Sheet1!J10</f>
        <v>2025-09-04</v>
      </c>
      <c r="L10" s="8" t="str">
        <f>[1]Sheet1!K10</f>
        <v>2026-07-31</v>
      </c>
      <c r="M10" s="8" t="str">
        <f>[1]Sheet1!L10</f>
        <v>遂宁市交通运输局</v>
      </c>
      <c r="N10" s="8" t="str">
        <f>[1]Sheet1!M10</f>
        <v>11510800008490358B</v>
      </c>
      <c r="O10" s="11"/>
    </row>
    <row r="11" ht="15" spans="1:15">
      <c r="A11" s="7">
        <v>10</v>
      </c>
      <c r="B11" s="8" t="str">
        <f>REPLACE([1]Sheet1!A11,2,1,"*")</f>
        <v>田*</v>
      </c>
      <c r="C11" s="9" t="s">
        <v>15</v>
      </c>
      <c r="D11" s="9" t="s">
        <v>16</v>
      </c>
      <c r="E11" s="10" t="str">
        <f>REPLACE([1]Sheet1!B11,6,9,"********")</f>
        <v>51090********8969</v>
      </c>
      <c r="F11" s="8" t="str">
        <f>[1]Sheet1!C11</f>
        <v>车辆运营核发</v>
      </c>
      <c r="G11" s="14" t="str">
        <f>[1]Sheet1!D11</f>
        <v>510900008250</v>
      </c>
      <c r="H11" s="8" t="str">
        <f>[1]Sheet1!E11</f>
        <v>普通</v>
      </c>
      <c r="I11" s="8" t="str">
        <f>[1]Sheet1!H11</f>
        <v>网络预约出租汽车运输证办理（新增）</v>
      </c>
      <c r="J11" s="8" t="str">
        <f>[1]Sheet1!I11</f>
        <v>2025-09-04</v>
      </c>
      <c r="K11" s="8" t="str">
        <f>[1]Sheet1!J11</f>
        <v>2025-09-04</v>
      </c>
      <c r="L11" s="8" t="str">
        <f>[1]Sheet1!K11</f>
        <v>2025-12-31</v>
      </c>
      <c r="M11" s="8" t="str">
        <f>[1]Sheet1!L11</f>
        <v>遂宁市交通运输局</v>
      </c>
      <c r="N11" s="8" t="str">
        <f>[1]Sheet1!M11</f>
        <v>11510800008490358B</v>
      </c>
      <c r="O11" s="11"/>
    </row>
    <row r="12" ht="15" spans="1:15">
      <c r="A12" s="7">
        <v>11</v>
      </c>
      <c r="B12" s="8" t="str">
        <f>REPLACE([1]Sheet1!A12,2,1,"*")</f>
        <v>赖*云</v>
      </c>
      <c r="C12" s="9" t="s">
        <v>15</v>
      </c>
      <c r="D12" s="9" t="s">
        <v>16</v>
      </c>
      <c r="E12" s="10" t="str">
        <f>REPLACE([1]Sheet1!B12,6,9,"********")</f>
        <v>51090********0271</v>
      </c>
      <c r="F12" s="8" t="str">
        <f>[1]Sheet1!C12</f>
        <v>车辆运营核发</v>
      </c>
      <c r="G12" s="14" t="str">
        <f>[1]Sheet1!D12</f>
        <v>510903113181</v>
      </c>
      <c r="H12" s="8" t="str">
        <f>[1]Sheet1!E12</f>
        <v>普通</v>
      </c>
      <c r="I12" s="8" t="str">
        <f>[1]Sheet1!H12</f>
        <v>网络预约出租汽车运输证办理（新增）</v>
      </c>
      <c r="J12" s="8" t="str">
        <f>[1]Sheet1!I12</f>
        <v>2025-09-04</v>
      </c>
      <c r="K12" s="8" t="str">
        <f>[1]Sheet1!J12</f>
        <v>2025-09-04</v>
      </c>
      <c r="L12" s="8" t="str">
        <f>[1]Sheet1!K12</f>
        <v>2026-07-31</v>
      </c>
      <c r="M12" s="8" t="str">
        <f>[1]Sheet1!L12</f>
        <v>遂宁市交通运输局</v>
      </c>
      <c r="N12" s="8" t="str">
        <f>[1]Sheet1!M12</f>
        <v>11510800008490358B</v>
      </c>
      <c r="O12" s="11"/>
    </row>
    <row r="13" ht="15" spans="1:15">
      <c r="A13" s="7">
        <v>12</v>
      </c>
      <c r="B13" s="8" t="str">
        <f>REPLACE([1]Sheet1!A13,2,1,"*")</f>
        <v>梁*成</v>
      </c>
      <c r="C13" s="9" t="s">
        <v>15</v>
      </c>
      <c r="D13" s="9" t="s">
        <v>16</v>
      </c>
      <c r="E13" s="10" t="str">
        <f>REPLACE([1]Sheet1!B13,6,9,"********")</f>
        <v>51092********6494</v>
      </c>
      <c r="F13" s="8" t="str">
        <f>[1]Sheet1!C13</f>
        <v>车辆运营核发</v>
      </c>
      <c r="G13" s="14" t="str">
        <f>[1]Sheet1!D13</f>
        <v>510900008242</v>
      </c>
      <c r="H13" s="8" t="str">
        <f>[1]Sheet1!E13</f>
        <v>普通</v>
      </c>
      <c r="I13" s="8" t="str">
        <f>[1]Sheet1!H13</f>
        <v>网络预约出租汽车运输证办理（新增）</v>
      </c>
      <c r="J13" s="8" t="str">
        <f>[1]Sheet1!I13</f>
        <v>2025-09-04</v>
      </c>
      <c r="K13" s="8" t="str">
        <f>[1]Sheet1!J13</f>
        <v>2025-09-04</v>
      </c>
      <c r="L13" s="8" t="str">
        <f>[1]Sheet1!K13</f>
        <v>2026-08-31</v>
      </c>
      <c r="M13" s="8" t="str">
        <f>[1]Sheet1!L13</f>
        <v>遂宁市交通运输局</v>
      </c>
      <c r="N13" s="8" t="str">
        <f>[1]Sheet1!M13</f>
        <v>11510800008490358B</v>
      </c>
      <c r="O13" s="11"/>
    </row>
    <row r="14" ht="15" spans="1:15">
      <c r="A14" s="7">
        <v>13</v>
      </c>
      <c r="B14" s="8" t="str">
        <f>REPLACE([1]Sheet1!A14,2,1,"*")</f>
        <v>刘*勇</v>
      </c>
      <c r="C14" s="9" t="s">
        <v>15</v>
      </c>
      <c r="D14" s="9" t="s">
        <v>16</v>
      </c>
      <c r="E14" s="10" t="str">
        <f>REPLACE([1]Sheet1!B14,6,9,"********")</f>
        <v>51090********5613</v>
      </c>
      <c r="F14" s="8" t="str">
        <f>[1]Sheet1!C14</f>
        <v>车辆运营核发</v>
      </c>
      <c r="G14" s="14" t="str">
        <f>[1]Sheet1!D14</f>
        <v>510900008241</v>
      </c>
      <c r="H14" s="8" t="str">
        <f>[1]Sheet1!E14</f>
        <v>普通</v>
      </c>
      <c r="I14" s="8" t="str">
        <f>[1]Sheet1!H14</f>
        <v>网络预约出租汽车运输证办理（新增）</v>
      </c>
      <c r="J14" s="8" t="str">
        <f>[1]Sheet1!I14</f>
        <v>2025-09-04</v>
      </c>
      <c r="K14" s="8" t="str">
        <f>[1]Sheet1!J14</f>
        <v>2025-09-04</v>
      </c>
      <c r="L14" s="8" t="str">
        <f>[1]Sheet1!K14</f>
        <v>2026-06-30</v>
      </c>
      <c r="M14" s="8" t="str">
        <f>[1]Sheet1!L14</f>
        <v>遂宁市交通运输局</v>
      </c>
      <c r="N14" s="8" t="str">
        <f>[1]Sheet1!M14</f>
        <v>11510800008490358B</v>
      </c>
      <c r="O14" s="11"/>
    </row>
    <row r="15" ht="15" spans="1:15">
      <c r="A15" s="7">
        <v>14</v>
      </c>
      <c r="B15" s="8" t="str">
        <f>REPLACE([1]Sheet1!A15,2,1,"*")</f>
        <v>宋*华</v>
      </c>
      <c r="C15" s="9" t="s">
        <v>15</v>
      </c>
      <c r="D15" s="9" t="s">
        <v>16</v>
      </c>
      <c r="E15" s="10" t="str">
        <f>REPLACE([1]Sheet1!B15,6,9,"********")</f>
        <v>51090********8851</v>
      </c>
      <c r="F15" s="8" t="str">
        <f>[1]Sheet1!C15</f>
        <v>车辆运营核发</v>
      </c>
      <c r="G15" s="14" t="str">
        <f>[1]Sheet1!D15</f>
        <v>510903113175</v>
      </c>
      <c r="H15" s="8" t="str">
        <f>[1]Sheet1!E15</f>
        <v>普通</v>
      </c>
      <c r="I15" s="8" t="str">
        <f>[1]Sheet1!H15</f>
        <v>网络预约出租汽车运输证办理（新增）</v>
      </c>
      <c r="J15" s="8" t="str">
        <f>[1]Sheet1!I15</f>
        <v>2025-09-04</v>
      </c>
      <c r="K15" s="8" t="str">
        <f>[1]Sheet1!J15</f>
        <v>2025-09-04</v>
      </c>
      <c r="L15" s="8" t="str">
        <f>[1]Sheet1!K15</f>
        <v>2026-05-31</v>
      </c>
      <c r="M15" s="8" t="str">
        <f>[1]Sheet1!L15</f>
        <v>遂宁市交通运输局</v>
      </c>
      <c r="N15" s="8" t="str">
        <f>[1]Sheet1!M15</f>
        <v>11510800008490358B</v>
      </c>
      <c r="O15" s="11"/>
    </row>
    <row r="16" ht="15" spans="1:15">
      <c r="A16" s="7">
        <v>15</v>
      </c>
      <c r="B16" s="8" t="str">
        <f>REPLACE([1]Sheet1!A16,2,1,"*")</f>
        <v>黄*</v>
      </c>
      <c r="C16" s="9" t="s">
        <v>15</v>
      </c>
      <c r="D16" s="9" t="s">
        <v>16</v>
      </c>
      <c r="E16" s="10" t="str">
        <f>REPLACE([1]Sheet1!B16,6,9,"********")</f>
        <v>51092********1038</v>
      </c>
      <c r="F16" s="8" t="str">
        <f>[1]Sheet1!C16</f>
        <v>车辆运营核发</v>
      </c>
      <c r="G16" s="14" t="str">
        <f>[1]Sheet1!D16</f>
        <v>510900008245</v>
      </c>
      <c r="H16" s="8" t="str">
        <f>[1]Sheet1!E16</f>
        <v>普通</v>
      </c>
      <c r="I16" s="8" t="str">
        <f>[1]Sheet1!H16</f>
        <v>网络预约出租汽车运输证办理（新增）</v>
      </c>
      <c r="J16" s="8" t="str">
        <f>[1]Sheet1!I16</f>
        <v>2025-09-04</v>
      </c>
      <c r="K16" s="8" t="str">
        <f>[1]Sheet1!J16</f>
        <v>2025-09-04</v>
      </c>
      <c r="L16" s="8" t="str">
        <f>[1]Sheet1!K16</f>
        <v>2026-08-31</v>
      </c>
      <c r="M16" s="8" t="str">
        <f>[1]Sheet1!L16</f>
        <v>遂宁市交通运输局</v>
      </c>
      <c r="N16" s="8" t="str">
        <f>[1]Sheet1!M16</f>
        <v>11510800008490358B</v>
      </c>
      <c r="O16" s="11"/>
    </row>
    <row r="17" ht="15" spans="1:15">
      <c r="A17" s="7">
        <v>16</v>
      </c>
      <c r="B17" s="8" t="str">
        <f>REPLACE([1]Sheet1!A17,2,1,"*")</f>
        <v>许*</v>
      </c>
      <c r="C17" s="9" t="s">
        <v>15</v>
      </c>
      <c r="D17" s="9" t="s">
        <v>16</v>
      </c>
      <c r="E17" s="10" t="str">
        <f>REPLACE([1]Sheet1!B17,6,9,"********")</f>
        <v>51090********5416</v>
      </c>
      <c r="F17" s="8" t="str">
        <f>[1]Sheet1!C17</f>
        <v>车辆运营核发</v>
      </c>
      <c r="G17" s="14" t="str">
        <f>[1]Sheet1!D17</f>
        <v>510900008244</v>
      </c>
      <c r="H17" s="8" t="str">
        <f>[1]Sheet1!E17</f>
        <v>普通</v>
      </c>
      <c r="I17" s="8" t="str">
        <f>[1]Sheet1!H17</f>
        <v>网络预约出租汽车运输证办理（新增）</v>
      </c>
      <c r="J17" s="8" t="str">
        <f>[1]Sheet1!I17</f>
        <v>2025-09-04</v>
      </c>
      <c r="K17" s="8" t="str">
        <f>[1]Sheet1!J17</f>
        <v>2025-09-04</v>
      </c>
      <c r="L17" s="8" t="str">
        <f>[1]Sheet1!K17</f>
        <v>2026-08-31</v>
      </c>
      <c r="M17" s="8" t="str">
        <f>[1]Sheet1!L17</f>
        <v>遂宁市交通运输局</v>
      </c>
      <c r="N17" s="8" t="str">
        <f>[1]Sheet1!M17</f>
        <v>11510800008490358B</v>
      </c>
      <c r="O17" s="11"/>
    </row>
    <row r="18" ht="15" spans="1:15">
      <c r="A18" s="7">
        <v>17</v>
      </c>
      <c r="B18" s="8" t="str">
        <f>REPLACE([1]Sheet1!A18,2,1,"*")</f>
        <v>刘*阳</v>
      </c>
      <c r="C18" s="9" t="s">
        <v>15</v>
      </c>
      <c r="D18" s="9" t="s">
        <v>16</v>
      </c>
      <c r="E18" s="10" t="str">
        <f>REPLACE([1]Sheet1!B18,6,9,"********")</f>
        <v>51072********463X</v>
      </c>
      <c r="F18" s="8" t="str">
        <f>[1]Sheet1!C18</f>
        <v>车辆运营核发</v>
      </c>
      <c r="G18" s="14" t="str">
        <f>[1]Sheet1!D18</f>
        <v>510900008254</v>
      </c>
      <c r="H18" s="8" t="str">
        <f>[1]Sheet1!E18</f>
        <v>普通</v>
      </c>
      <c r="I18" s="8" t="str">
        <f>[1]Sheet1!H18</f>
        <v>网络预约出租汽车运输证办理（新增）</v>
      </c>
      <c r="J18" s="8" t="str">
        <f>[1]Sheet1!I18</f>
        <v>2025-09-08</v>
      </c>
      <c r="K18" s="8" t="str">
        <f>[1]Sheet1!J18</f>
        <v>2025-09-08</v>
      </c>
      <c r="L18" s="8" t="str">
        <f>[1]Sheet1!K18</f>
        <v>2026-08-31</v>
      </c>
      <c r="M18" s="8" t="str">
        <f>[1]Sheet1!L18</f>
        <v>遂宁市交通运输局</v>
      </c>
      <c r="N18" s="8" t="str">
        <f>[1]Sheet1!M18</f>
        <v>11510800008490358B</v>
      </c>
      <c r="O18" s="11"/>
    </row>
    <row r="19" ht="15" spans="1:15">
      <c r="A19" s="7">
        <v>18</v>
      </c>
      <c r="B19" s="8" t="str">
        <f>REPLACE([1]Sheet1!A19,2,1,"*")</f>
        <v>岳*</v>
      </c>
      <c r="C19" s="9" t="s">
        <v>15</v>
      </c>
      <c r="D19" s="9" t="s">
        <v>16</v>
      </c>
      <c r="E19" s="10" t="str">
        <f>REPLACE([1]Sheet1!B19,6,9,"********")</f>
        <v>51092********1219</v>
      </c>
      <c r="F19" s="8" t="str">
        <f>[1]Sheet1!C19</f>
        <v>车辆运营核发</v>
      </c>
      <c r="G19" s="14" t="str">
        <f>[1]Sheet1!D19</f>
        <v>510900008255</v>
      </c>
      <c r="H19" s="8" t="str">
        <f>[1]Sheet1!E19</f>
        <v>普通</v>
      </c>
      <c r="I19" s="8" t="str">
        <f>[1]Sheet1!H19</f>
        <v>网络预约出租汽车运输证办理（新增）</v>
      </c>
      <c r="J19" s="8" t="str">
        <f>[1]Sheet1!I19</f>
        <v>2025-09-08</v>
      </c>
      <c r="K19" s="8" t="str">
        <f>[1]Sheet1!J19</f>
        <v>2025-09-08</v>
      </c>
      <c r="L19" s="8" t="str">
        <f>[1]Sheet1!K19</f>
        <v>2026-08-31</v>
      </c>
      <c r="M19" s="8" t="str">
        <f>[1]Sheet1!L19</f>
        <v>遂宁市交通运输局</v>
      </c>
      <c r="N19" s="8" t="str">
        <f>[1]Sheet1!M19</f>
        <v>11510800008490358B</v>
      </c>
      <c r="O19" s="11"/>
    </row>
    <row r="20" ht="15" spans="1:15">
      <c r="A20" s="7">
        <v>19</v>
      </c>
      <c r="B20" s="8" t="str">
        <f>REPLACE([1]Sheet1!A20,2,1,"*")</f>
        <v>王*</v>
      </c>
      <c r="C20" s="9" t="s">
        <v>15</v>
      </c>
      <c r="D20" s="9" t="s">
        <v>16</v>
      </c>
      <c r="E20" s="10" t="str">
        <f>REPLACE([1]Sheet1!B20,6,9,"********")</f>
        <v>51092********1212</v>
      </c>
      <c r="F20" s="8" t="str">
        <f>[1]Sheet1!C20</f>
        <v>车辆运营核发</v>
      </c>
      <c r="G20" s="14" t="str">
        <f>[1]Sheet1!D20</f>
        <v>510900008256</v>
      </c>
      <c r="H20" s="8" t="str">
        <f>[1]Sheet1!E20</f>
        <v>普通</v>
      </c>
      <c r="I20" s="8" t="str">
        <f>[1]Sheet1!H20</f>
        <v>网络预约出租汽车运输证办理（新增）</v>
      </c>
      <c r="J20" s="8" t="str">
        <f>[1]Sheet1!I20</f>
        <v>2025-09-08</v>
      </c>
      <c r="K20" s="8" t="str">
        <f>[1]Sheet1!J20</f>
        <v>2025-09-08</v>
      </c>
      <c r="L20" s="8" t="str">
        <f>[1]Sheet1!K20</f>
        <v>2025-10-31</v>
      </c>
      <c r="M20" s="8" t="str">
        <f>[1]Sheet1!L20</f>
        <v>遂宁市交通运输局</v>
      </c>
      <c r="N20" s="8" t="str">
        <f>[1]Sheet1!M20</f>
        <v>11510800008490358B</v>
      </c>
      <c r="O20" s="11"/>
    </row>
    <row r="21" ht="15" spans="1:15">
      <c r="A21" s="7">
        <v>20</v>
      </c>
      <c r="B21" s="8" t="str">
        <f>REPLACE([1]Sheet1!A21,2,1,"*")</f>
        <v>罗*兵</v>
      </c>
      <c r="C21" s="9" t="s">
        <v>15</v>
      </c>
      <c r="D21" s="9" t="s">
        <v>16</v>
      </c>
      <c r="E21" s="10" t="str">
        <f>REPLACE([1]Sheet1!B21,6,9,"********")</f>
        <v>51090********9159</v>
      </c>
      <c r="F21" s="8" t="str">
        <f>[1]Sheet1!C21</f>
        <v>车辆运营核发</v>
      </c>
      <c r="G21" s="14" t="str">
        <f>[1]Sheet1!D21</f>
        <v>510903113193</v>
      </c>
      <c r="H21" s="8" t="str">
        <f>[1]Sheet1!E21</f>
        <v>普通</v>
      </c>
      <c r="I21" s="8" t="str">
        <f>[1]Sheet1!H21</f>
        <v>网络预约出租汽车运输证办理（新增）</v>
      </c>
      <c r="J21" s="8" t="str">
        <f>[1]Sheet1!I21</f>
        <v>2025-09-08</v>
      </c>
      <c r="K21" s="8" t="str">
        <f>[1]Sheet1!J21</f>
        <v>2025-09-08</v>
      </c>
      <c r="L21" s="8" t="str">
        <f>[1]Sheet1!K21</f>
        <v>2026-09-30</v>
      </c>
      <c r="M21" s="8" t="str">
        <f>[1]Sheet1!L21</f>
        <v>遂宁市交通运输局</v>
      </c>
      <c r="N21" s="8" t="str">
        <f>[1]Sheet1!M21</f>
        <v>11510800008490358B</v>
      </c>
      <c r="O21" s="11"/>
    </row>
    <row r="22" ht="15" spans="1:15">
      <c r="A22" s="7">
        <v>21</v>
      </c>
      <c r="B22" s="8" t="str">
        <f>REPLACE([1]Sheet1!A22,2,1,"*")</f>
        <v>席*</v>
      </c>
      <c r="C22" s="9" t="s">
        <v>15</v>
      </c>
      <c r="D22" s="9" t="s">
        <v>16</v>
      </c>
      <c r="E22" s="10" t="str">
        <f>REPLACE([1]Sheet1!B22,6,9,"********")</f>
        <v>51090********0596</v>
      </c>
      <c r="F22" s="8" t="str">
        <f>[1]Sheet1!C22</f>
        <v>车辆运营核发</v>
      </c>
      <c r="G22" s="14" t="str">
        <f>[1]Sheet1!D22</f>
        <v>510900008257</v>
      </c>
      <c r="H22" s="8" t="str">
        <f>[1]Sheet1!E22</f>
        <v>普通</v>
      </c>
      <c r="I22" s="8" t="str">
        <f>[1]Sheet1!H22</f>
        <v>网络预约出租汽车运输证办理（新增）</v>
      </c>
      <c r="J22" s="8" t="str">
        <f>[1]Sheet1!I22</f>
        <v>2025-09-08</v>
      </c>
      <c r="K22" s="8" t="str">
        <f>[1]Sheet1!J22</f>
        <v>2025-09-08</v>
      </c>
      <c r="L22" s="8" t="str">
        <f>[1]Sheet1!K22</f>
        <v>2026-03-31</v>
      </c>
      <c r="M22" s="8" t="str">
        <f>[1]Sheet1!L22</f>
        <v>遂宁市交通运输局</v>
      </c>
      <c r="N22" s="8" t="str">
        <f>[1]Sheet1!M22</f>
        <v>11510800008490358B</v>
      </c>
      <c r="O22" s="11"/>
    </row>
    <row r="23" ht="15" spans="1:15">
      <c r="A23" s="7">
        <v>22</v>
      </c>
      <c r="B23" s="8" t="str">
        <f>REPLACE([1]Sheet1!A23,2,1,"*")</f>
        <v>曾*为</v>
      </c>
      <c r="C23" s="9" t="s">
        <v>15</v>
      </c>
      <c r="D23" s="9" t="s">
        <v>16</v>
      </c>
      <c r="E23" s="10" t="str">
        <f>REPLACE([1]Sheet1!B23,6,9,"********")</f>
        <v>51090********2497</v>
      </c>
      <c r="F23" s="8" t="str">
        <f>[1]Sheet1!C23</f>
        <v>车辆运营核发</v>
      </c>
      <c r="G23" s="14" t="str">
        <f>[1]Sheet1!D23</f>
        <v>510900008253</v>
      </c>
      <c r="H23" s="8" t="str">
        <f>[1]Sheet1!E23</f>
        <v>普通</v>
      </c>
      <c r="I23" s="8" t="str">
        <f>[1]Sheet1!H23</f>
        <v>网络预约出租汽车运输证办理（新增）</v>
      </c>
      <c r="J23" s="8" t="str">
        <f>[1]Sheet1!I23</f>
        <v>2025-09-08</v>
      </c>
      <c r="K23" s="8" t="str">
        <f>[1]Sheet1!J23</f>
        <v>2025-09-08</v>
      </c>
      <c r="L23" s="8" t="str">
        <f>[1]Sheet1!K23</f>
        <v>2026-06-30</v>
      </c>
      <c r="M23" s="8" t="str">
        <f>[1]Sheet1!L23</f>
        <v>遂宁市交通运输局</v>
      </c>
      <c r="N23" s="8" t="str">
        <f>[1]Sheet1!M23</f>
        <v>11510800008490358B</v>
      </c>
      <c r="O23" s="11"/>
    </row>
    <row r="24" ht="15" spans="1:15">
      <c r="A24" s="7">
        <v>23</v>
      </c>
      <c r="B24" s="8" t="str">
        <f>REPLACE([1]Sheet1!A24,2,1,"*")</f>
        <v>陈*兴</v>
      </c>
      <c r="C24" s="9" t="s">
        <v>15</v>
      </c>
      <c r="D24" s="9" t="s">
        <v>16</v>
      </c>
      <c r="E24" s="10" t="str">
        <f>REPLACE([1]Sheet1!B24,6,9,"********")</f>
        <v>51090********6057</v>
      </c>
      <c r="F24" s="8" t="str">
        <f>[1]Sheet1!C24</f>
        <v>车辆运营核发</v>
      </c>
      <c r="G24" s="14" t="str">
        <f>[1]Sheet1!D24</f>
        <v>510903113194</v>
      </c>
      <c r="H24" s="8" t="str">
        <f>[1]Sheet1!E24</f>
        <v>普通</v>
      </c>
      <c r="I24" s="8" t="str">
        <f>[1]Sheet1!H24</f>
        <v>网络预约出租汽车运输证办理（新增）</v>
      </c>
      <c r="J24" s="8" t="str">
        <f>[1]Sheet1!I24</f>
        <v>2025-09-09</v>
      </c>
      <c r="K24" s="8" t="str">
        <f>[1]Sheet1!J24</f>
        <v>2025-09-09</v>
      </c>
      <c r="L24" s="8" t="str">
        <f>[1]Sheet1!K24</f>
        <v>2026-09-30</v>
      </c>
      <c r="M24" s="8" t="str">
        <f>[1]Sheet1!L24</f>
        <v>遂宁市交通运输局</v>
      </c>
      <c r="N24" s="8" t="str">
        <f>[1]Sheet1!M24</f>
        <v>11510800008490358B</v>
      </c>
      <c r="O24" s="11"/>
    </row>
    <row r="25" ht="15" spans="1:15">
      <c r="A25" s="7">
        <v>24</v>
      </c>
      <c r="B25" s="8" t="str">
        <f>REPLACE([1]Sheet1!A25,2,1,"*")</f>
        <v>李*军</v>
      </c>
      <c r="C25" s="9" t="s">
        <v>15</v>
      </c>
      <c r="D25" s="9" t="s">
        <v>16</v>
      </c>
      <c r="E25" s="10" t="str">
        <f>REPLACE([1]Sheet1!B25,6,9,"********")</f>
        <v>51090********0152</v>
      </c>
      <c r="F25" s="8" t="str">
        <f>[1]Sheet1!C25</f>
        <v>车辆运营核发</v>
      </c>
      <c r="G25" s="14" t="str">
        <f>[1]Sheet1!D25</f>
        <v>510900008261</v>
      </c>
      <c r="H25" s="8" t="str">
        <f>[1]Sheet1!E25</f>
        <v>普通</v>
      </c>
      <c r="I25" s="8" t="str">
        <f>[1]Sheet1!H25</f>
        <v>网络预约出租汽车运输证办理（新增）</v>
      </c>
      <c r="J25" s="8" t="str">
        <f>[1]Sheet1!I25</f>
        <v>2025-09-09</v>
      </c>
      <c r="K25" s="8" t="str">
        <f>[1]Sheet1!J25</f>
        <v>2025-09-09</v>
      </c>
      <c r="L25" s="8" t="str">
        <f>[1]Sheet1!K25</f>
        <v>2026-09-30</v>
      </c>
      <c r="M25" s="8" t="str">
        <f>[1]Sheet1!L25</f>
        <v>遂宁市交通运输局</v>
      </c>
      <c r="N25" s="8" t="str">
        <f>[1]Sheet1!M25</f>
        <v>11510800008490358B</v>
      </c>
      <c r="O25" s="11"/>
    </row>
    <row r="26" ht="15" spans="1:15">
      <c r="A26" s="7">
        <v>25</v>
      </c>
      <c r="B26" s="8" t="str">
        <f>REPLACE([1]Sheet1!A26,2,1,"*")</f>
        <v>邹*</v>
      </c>
      <c r="C26" s="9" t="s">
        <v>15</v>
      </c>
      <c r="D26" s="9" t="s">
        <v>16</v>
      </c>
      <c r="E26" s="10" t="str">
        <f>REPLACE([1]Sheet1!B26,6,9,"********")</f>
        <v>51090********9504</v>
      </c>
      <c r="F26" s="8" t="str">
        <f>[1]Sheet1!C26</f>
        <v>车辆运营核发</v>
      </c>
      <c r="G26" s="14" t="str">
        <f>[1]Sheet1!D26</f>
        <v>510900008260</v>
      </c>
      <c r="H26" s="8" t="str">
        <f>[1]Sheet1!E26</f>
        <v>普通</v>
      </c>
      <c r="I26" s="8" t="str">
        <f>[1]Sheet1!H26</f>
        <v>网络预约出租汽车运输证办理（新增）</v>
      </c>
      <c r="J26" s="8" t="str">
        <f>[1]Sheet1!I26</f>
        <v>2025-09-09</v>
      </c>
      <c r="K26" s="8" t="str">
        <f>[1]Sheet1!J26</f>
        <v>2025-09-09</v>
      </c>
      <c r="L26" s="8" t="str">
        <f>[1]Sheet1!K26</f>
        <v>2026-09-30</v>
      </c>
      <c r="M26" s="8" t="str">
        <f>[1]Sheet1!L26</f>
        <v>遂宁市交通运输局</v>
      </c>
      <c r="N26" s="8" t="str">
        <f>[1]Sheet1!M26</f>
        <v>11510800008490358B</v>
      </c>
      <c r="O26" s="11"/>
    </row>
    <row r="27" ht="15" spans="1:15">
      <c r="A27" s="7">
        <v>26</v>
      </c>
      <c r="B27" s="8" t="str">
        <f>REPLACE([1]Sheet1!A27,2,1,"*")</f>
        <v>易*</v>
      </c>
      <c r="C27" s="9" t="s">
        <v>15</v>
      </c>
      <c r="D27" s="9" t="s">
        <v>16</v>
      </c>
      <c r="E27" s="10" t="str">
        <f>REPLACE([1]Sheet1!B27,6,9,"********")</f>
        <v>51090********1424</v>
      </c>
      <c r="F27" s="8" t="str">
        <f>[1]Sheet1!C27</f>
        <v>车辆运营核发</v>
      </c>
      <c r="G27" s="14" t="str">
        <f>[1]Sheet1!D27</f>
        <v>510900008259</v>
      </c>
      <c r="H27" s="8" t="str">
        <f>[1]Sheet1!E27</f>
        <v>普通</v>
      </c>
      <c r="I27" s="8" t="str">
        <f>[1]Sheet1!H27</f>
        <v>网络预约出租汽车运输证办理（新增）</v>
      </c>
      <c r="J27" s="8" t="str">
        <f>[1]Sheet1!I27</f>
        <v>2025-09-09</v>
      </c>
      <c r="K27" s="8" t="str">
        <f>[1]Sheet1!J27</f>
        <v>2025-09-09</v>
      </c>
      <c r="L27" s="8" t="str">
        <f>[1]Sheet1!K27</f>
        <v>2026-03-31</v>
      </c>
      <c r="M27" s="8" t="str">
        <f>[1]Sheet1!L27</f>
        <v>遂宁市交通运输局</v>
      </c>
      <c r="N27" s="8" t="str">
        <f>[1]Sheet1!M27</f>
        <v>11510800008490358B</v>
      </c>
      <c r="O27" s="11"/>
    </row>
    <row r="28" ht="15" spans="1:15">
      <c r="A28" s="7">
        <v>27</v>
      </c>
      <c r="B28" s="8" t="str">
        <f>REPLACE([1]Sheet1!A28,2,1,"*")</f>
        <v>聂*</v>
      </c>
      <c r="C28" s="9" t="s">
        <v>15</v>
      </c>
      <c r="D28" s="9" t="s">
        <v>16</v>
      </c>
      <c r="E28" s="10" t="str">
        <f>REPLACE([1]Sheet1!B28,6,9,"********")</f>
        <v>51090********5970</v>
      </c>
      <c r="F28" s="8" t="str">
        <f>[1]Sheet1!C28</f>
        <v>车辆运营核发</v>
      </c>
      <c r="G28" s="14" t="str">
        <f>[1]Sheet1!D28</f>
        <v>510900008262</v>
      </c>
      <c r="H28" s="8" t="str">
        <f>[1]Sheet1!E28</f>
        <v>普通</v>
      </c>
      <c r="I28" s="8" t="str">
        <f>[1]Sheet1!H28</f>
        <v>网络预约出租汽车运输证办理（新增）</v>
      </c>
      <c r="J28" s="8" t="str">
        <f>[1]Sheet1!I28</f>
        <v>2025-09-09</v>
      </c>
      <c r="K28" s="8" t="str">
        <f>[1]Sheet1!J28</f>
        <v>2025-09-09</v>
      </c>
      <c r="L28" s="8" t="str">
        <f>[1]Sheet1!K28</f>
        <v>2026-09-30</v>
      </c>
      <c r="M28" s="8" t="str">
        <f>[1]Sheet1!L28</f>
        <v>遂宁市交通运输局</v>
      </c>
      <c r="N28" s="8" t="str">
        <f>[1]Sheet1!M28</f>
        <v>11510800008490358B</v>
      </c>
      <c r="O28" s="11"/>
    </row>
    <row r="29" ht="15" spans="1:15">
      <c r="A29" s="7">
        <v>28</v>
      </c>
      <c r="B29" s="8" t="str">
        <f>REPLACE([1]Sheet1!A29,2,1,"*")</f>
        <v>呙*平</v>
      </c>
      <c r="C29" s="9" t="s">
        <v>15</v>
      </c>
      <c r="D29" s="9" t="s">
        <v>16</v>
      </c>
      <c r="E29" s="10" t="str">
        <f>REPLACE([1]Sheet1!B29,6,9,"********")</f>
        <v>51090********7934</v>
      </c>
      <c r="F29" s="8" t="str">
        <f>[1]Sheet1!C29</f>
        <v>车辆运营核发</v>
      </c>
      <c r="G29" s="14" t="str">
        <f>[1]Sheet1!D29</f>
        <v>510900008263</v>
      </c>
      <c r="H29" s="8" t="str">
        <f>[1]Sheet1!E29</f>
        <v>普通</v>
      </c>
      <c r="I29" s="8" t="str">
        <f>[1]Sheet1!H29</f>
        <v>网络预约出租汽车运输证办理（新增）</v>
      </c>
      <c r="J29" s="8" t="str">
        <f>[1]Sheet1!I29</f>
        <v>2025-09-11</v>
      </c>
      <c r="K29" s="8" t="str">
        <f>[1]Sheet1!J29</f>
        <v>2025-09-11</v>
      </c>
      <c r="L29" s="8" t="str">
        <f>[1]Sheet1!K29</f>
        <v>2026-04-30</v>
      </c>
      <c r="M29" s="8" t="str">
        <f>[1]Sheet1!L29</f>
        <v>遂宁市交通运输局</v>
      </c>
      <c r="N29" s="8" t="str">
        <f>[1]Sheet1!M29</f>
        <v>11510800008490358B</v>
      </c>
      <c r="O29" s="11"/>
    </row>
    <row r="30" ht="15" spans="1:15">
      <c r="A30" s="7">
        <v>29</v>
      </c>
      <c r="B30" s="8" t="str">
        <f>REPLACE([1]Sheet1!A30,2,1,"*")</f>
        <v>刘*光</v>
      </c>
      <c r="C30" s="9" t="s">
        <v>15</v>
      </c>
      <c r="D30" s="9" t="s">
        <v>16</v>
      </c>
      <c r="E30" s="10" t="str">
        <f>REPLACE([1]Sheet1!B30,6,9,"********")</f>
        <v>51092********3050</v>
      </c>
      <c r="F30" s="8" t="str">
        <f>[1]Sheet1!C30</f>
        <v>车辆运营核发</v>
      </c>
      <c r="G30" s="14" t="str">
        <f>[1]Sheet1!D30</f>
        <v>510900008264</v>
      </c>
      <c r="H30" s="8" t="str">
        <f>[1]Sheet1!E30</f>
        <v>普通</v>
      </c>
      <c r="I30" s="8" t="str">
        <f>[1]Sheet1!H30</f>
        <v>网络预约出租汽车运输证办理（新增）</v>
      </c>
      <c r="J30" s="8" t="str">
        <f>[1]Sheet1!I30</f>
        <v>2025-09-11</v>
      </c>
      <c r="K30" s="8" t="str">
        <f>[1]Sheet1!J30</f>
        <v>2025-09-11</v>
      </c>
      <c r="L30" s="8" t="str">
        <f>[1]Sheet1!K30</f>
        <v>2026-09-30</v>
      </c>
      <c r="M30" s="8" t="str">
        <f>[1]Sheet1!L30</f>
        <v>遂宁市交通运输局</v>
      </c>
      <c r="N30" s="8" t="str">
        <f>[1]Sheet1!M30</f>
        <v>11510800008490358B</v>
      </c>
      <c r="O30" s="11"/>
    </row>
    <row r="31" ht="15" spans="1:15">
      <c r="A31" s="7">
        <v>30</v>
      </c>
      <c r="B31" s="8" t="str">
        <f>REPLACE([1]Sheet1!A31,2,1,"*")</f>
        <v>柴*</v>
      </c>
      <c r="C31" s="9" t="s">
        <v>15</v>
      </c>
      <c r="D31" s="9" t="s">
        <v>16</v>
      </c>
      <c r="E31" s="10" t="str">
        <f>REPLACE([1]Sheet1!B31,6,9,"********")</f>
        <v>51090********0179</v>
      </c>
      <c r="F31" s="8" t="str">
        <f>[1]Sheet1!C31</f>
        <v>车辆运营核发</v>
      </c>
      <c r="G31" s="14" t="str">
        <f>[1]Sheet1!D31</f>
        <v>510900008265</v>
      </c>
      <c r="H31" s="8" t="str">
        <f>[1]Sheet1!E31</f>
        <v>普通</v>
      </c>
      <c r="I31" s="8" t="str">
        <f>[1]Sheet1!H31</f>
        <v>网络预约出租汽车运输证办理（新增）</v>
      </c>
      <c r="J31" s="8" t="str">
        <f>[1]Sheet1!I31</f>
        <v>2025-09-11</v>
      </c>
      <c r="K31" s="8" t="str">
        <f>[1]Sheet1!J31</f>
        <v>2025-09-11</v>
      </c>
      <c r="L31" s="8" t="str">
        <f>[1]Sheet1!K31</f>
        <v>2026-09-30</v>
      </c>
      <c r="M31" s="8" t="str">
        <f>[1]Sheet1!L31</f>
        <v>遂宁市交通运输局</v>
      </c>
      <c r="N31" s="8" t="str">
        <f>[1]Sheet1!M31</f>
        <v>11510800008490358B</v>
      </c>
      <c r="O31" s="11"/>
    </row>
    <row r="32" ht="15" spans="1:15">
      <c r="A32" s="7">
        <v>31</v>
      </c>
      <c r="B32" s="8" t="str">
        <f>REPLACE([1]Sheet1!A32,2,1,"*")</f>
        <v>刘*</v>
      </c>
      <c r="C32" s="9" t="s">
        <v>15</v>
      </c>
      <c r="D32" s="9" t="s">
        <v>16</v>
      </c>
      <c r="E32" s="10" t="str">
        <f>REPLACE([1]Sheet1!B32,6,9,"********")</f>
        <v>51090********951X</v>
      </c>
      <c r="F32" s="8" t="str">
        <f>[1]Sheet1!C32</f>
        <v>车辆运营核发</v>
      </c>
      <c r="G32" s="14" t="str">
        <f>[1]Sheet1!D32</f>
        <v>510900008266</v>
      </c>
      <c r="H32" s="8" t="str">
        <f>[1]Sheet1!E32</f>
        <v>普通</v>
      </c>
      <c r="I32" s="8" t="str">
        <f>[1]Sheet1!H32</f>
        <v>网络预约出租汽车运输证办理（新增）</v>
      </c>
      <c r="J32" s="8" t="str">
        <f>[1]Sheet1!I32</f>
        <v>2025-09-11</v>
      </c>
      <c r="K32" s="8" t="str">
        <f>[1]Sheet1!J32</f>
        <v>2025-09-11</v>
      </c>
      <c r="L32" s="8" t="str">
        <f>[1]Sheet1!K32</f>
        <v>2026-08-31</v>
      </c>
      <c r="M32" s="8" t="str">
        <f>[1]Sheet1!L32</f>
        <v>遂宁市交通运输局</v>
      </c>
      <c r="N32" s="8" t="str">
        <f>[1]Sheet1!M32</f>
        <v>11510800008490358B</v>
      </c>
      <c r="O32" s="11"/>
    </row>
    <row r="33" ht="15" spans="1:15">
      <c r="A33" s="7">
        <v>32</v>
      </c>
      <c r="B33" s="8" t="str">
        <f>REPLACE([1]Sheet1!A33,2,1,"*")</f>
        <v>唐*林</v>
      </c>
      <c r="C33" s="9" t="s">
        <v>15</v>
      </c>
      <c r="D33" s="9" t="s">
        <v>16</v>
      </c>
      <c r="E33" s="10" t="str">
        <f>REPLACE([1]Sheet1!B33,6,9,"********")</f>
        <v>51092********5215</v>
      </c>
      <c r="F33" s="8" t="str">
        <f>[1]Sheet1!C33</f>
        <v>车辆运营核发</v>
      </c>
      <c r="G33" s="14" t="str">
        <f>[1]Sheet1!D33</f>
        <v>510900008267</v>
      </c>
      <c r="H33" s="8" t="str">
        <f>[1]Sheet1!E33</f>
        <v>普通</v>
      </c>
      <c r="I33" s="8" t="str">
        <f>[1]Sheet1!H33</f>
        <v>网络预约出租汽车运输证办理（新增）</v>
      </c>
      <c r="J33" s="8" t="str">
        <f>[1]Sheet1!I33</f>
        <v>2025-09-11</v>
      </c>
      <c r="K33" s="8" t="str">
        <f>[1]Sheet1!J33</f>
        <v>2025-09-11</v>
      </c>
      <c r="L33" s="8" t="str">
        <f>[1]Sheet1!K33</f>
        <v>2026-09-30</v>
      </c>
      <c r="M33" s="8" t="str">
        <f>[1]Sheet1!L33</f>
        <v>遂宁市交通运输局</v>
      </c>
      <c r="N33" s="8" t="str">
        <f>[1]Sheet1!M33</f>
        <v>11510800008490358B</v>
      </c>
      <c r="O33" s="11"/>
    </row>
    <row r="34" ht="15" spans="1:15">
      <c r="A34" s="7">
        <v>33</v>
      </c>
      <c r="B34" s="8" t="str">
        <f>REPLACE([1]Sheet1!A34,2,1,"*")</f>
        <v>肖*林</v>
      </c>
      <c r="C34" s="9" t="s">
        <v>15</v>
      </c>
      <c r="D34" s="9" t="s">
        <v>16</v>
      </c>
      <c r="E34" s="10" t="str">
        <f>REPLACE([1]Sheet1!B34,6,9,"********")</f>
        <v>51092********7933</v>
      </c>
      <c r="F34" s="8" t="str">
        <f>[1]Sheet1!C34</f>
        <v>车辆运营核发</v>
      </c>
      <c r="G34" s="14" t="str">
        <f>[1]Sheet1!D34</f>
        <v>510900008270</v>
      </c>
      <c r="H34" s="8" t="str">
        <f>[1]Sheet1!E34</f>
        <v>普通</v>
      </c>
      <c r="I34" s="8" t="str">
        <f>[1]Sheet1!H34</f>
        <v>网络预约出租汽车运输证办理（新增）</v>
      </c>
      <c r="J34" s="8" t="str">
        <f>[1]Sheet1!I34</f>
        <v>2025-09-11</v>
      </c>
      <c r="K34" s="8" t="str">
        <f>[1]Sheet1!J34</f>
        <v>2025-09-11</v>
      </c>
      <c r="L34" s="8" t="str">
        <f>[1]Sheet1!K34</f>
        <v>2026-09-30</v>
      </c>
      <c r="M34" s="8" t="str">
        <f>[1]Sheet1!L34</f>
        <v>遂宁市交通运输局</v>
      </c>
      <c r="N34" s="8" t="str">
        <f>[1]Sheet1!M34</f>
        <v>11510800008490358B</v>
      </c>
      <c r="O34" s="11"/>
    </row>
    <row r="35" ht="15" spans="1:15">
      <c r="A35" s="7">
        <v>34</v>
      </c>
      <c r="B35" s="8" t="str">
        <f>REPLACE([1]Sheet1!A35,2,1,"*")</f>
        <v>陈*</v>
      </c>
      <c r="C35" s="9" t="s">
        <v>15</v>
      </c>
      <c r="D35" s="9" t="s">
        <v>16</v>
      </c>
      <c r="E35" s="10" t="str">
        <f>REPLACE([1]Sheet1!B35,6,9,"********")</f>
        <v>51222********0038</v>
      </c>
      <c r="F35" s="8" t="str">
        <f>[1]Sheet1!C35</f>
        <v>车辆运营核发</v>
      </c>
      <c r="G35" s="14" t="str">
        <f>[1]Sheet1!D35</f>
        <v>510903113234</v>
      </c>
      <c r="H35" s="8" t="str">
        <f>[1]Sheet1!E35</f>
        <v>普通</v>
      </c>
      <c r="I35" s="8" t="str">
        <f>[1]Sheet1!H35</f>
        <v>网络预约出租汽车运输证办理（新增）</v>
      </c>
      <c r="J35" s="8" t="str">
        <f>[1]Sheet1!I35</f>
        <v>2025-09-15</v>
      </c>
      <c r="K35" s="8" t="str">
        <f>[1]Sheet1!J35</f>
        <v>2025-09-15</v>
      </c>
      <c r="L35" s="8" t="str">
        <f>[1]Sheet1!K35</f>
        <v>2026-09-30</v>
      </c>
      <c r="M35" s="8" t="str">
        <f>[1]Sheet1!L35</f>
        <v>遂宁市交通运输局</v>
      </c>
      <c r="N35" s="8" t="str">
        <f>[1]Sheet1!M35</f>
        <v>11510800008490358B</v>
      </c>
      <c r="O35" s="11"/>
    </row>
    <row r="36" ht="15" spans="1:15">
      <c r="A36" s="7">
        <v>35</v>
      </c>
      <c r="B36" s="8" t="str">
        <f>REPLACE([1]Sheet1!A36,2,1,"*")</f>
        <v>刘*华</v>
      </c>
      <c r="C36" s="9" t="s">
        <v>15</v>
      </c>
      <c r="D36" s="9" t="s">
        <v>16</v>
      </c>
      <c r="E36" s="10" t="str">
        <f>REPLACE([1]Sheet1!B36,6,9,"********")</f>
        <v>51090********3610</v>
      </c>
      <c r="F36" s="8" t="str">
        <f>[1]Sheet1!C36</f>
        <v>车辆运营核发</v>
      </c>
      <c r="G36" s="14" t="str">
        <f>[1]Sheet1!D36</f>
        <v>510900008272</v>
      </c>
      <c r="H36" s="8" t="str">
        <f>[1]Sheet1!E36</f>
        <v>普通</v>
      </c>
      <c r="I36" s="8" t="str">
        <f>[1]Sheet1!H36</f>
        <v>网络预约出租汽车运输证办理（新增）</v>
      </c>
      <c r="J36" s="8" t="str">
        <f>[1]Sheet1!I36</f>
        <v>2025-09-15</v>
      </c>
      <c r="K36" s="8" t="str">
        <f>[1]Sheet1!J36</f>
        <v>2025-09-15</v>
      </c>
      <c r="L36" s="8" t="str">
        <f>[1]Sheet1!K36</f>
        <v>2025-12-31</v>
      </c>
      <c r="M36" s="8" t="str">
        <f>[1]Sheet1!L36</f>
        <v>遂宁市交通运输局</v>
      </c>
      <c r="N36" s="8" t="str">
        <f>[1]Sheet1!M36</f>
        <v>11510800008490358B</v>
      </c>
      <c r="O36" s="11"/>
    </row>
    <row r="37" ht="15" spans="1:15">
      <c r="A37" s="7">
        <v>36</v>
      </c>
      <c r="B37" s="8" t="str">
        <f>REPLACE([1]Sheet1!A37,2,1,"*")</f>
        <v>王*伟</v>
      </c>
      <c r="C37" s="9" t="s">
        <v>15</v>
      </c>
      <c r="D37" s="9" t="s">
        <v>16</v>
      </c>
      <c r="E37" s="10" t="str">
        <f>REPLACE([1]Sheet1!B37,6,9,"********")</f>
        <v>51090********5419</v>
      </c>
      <c r="F37" s="8" t="str">
        <f>[1]Sheet1!C37</f>
        <v>车辆运营核发</v>
      </c>
      <c r="G37" s="14" t="str">
        <f>[1]Sheet1!D37</f>
        <v>510900008274</v>
      </c>
      <c r="H37" s="8" t="str">
        <f>[1]Sheet1!E37</f>
        <v>普通</v>
      </c>
      <c r="I37" s="8" t="str">
        <f>[1]Sheet1!H37</f>
        <v>网络预约出租汽车运输证办理（新增）</v>
      </c>
      <c r="J37" s="8" t="str">
        <f>[1]Sheet1!I37</f>
        <v>2025-09-15</v>
      </c>
      <c r="K37" s="8" t="str">
        <f>[1]Sheet1!J37</f>
        <v>2025-09-15</v>
      </c>
      <c r="L37" s="8" t="str">
        <f>[1]Sheet1!K37</f>
        <v>2026-09-30</v>
      </c>
      <c r="M37" s="8" t="str">
        <f>[1]Sheet1!L37</f>
        <v>遂宁市交通运输局</v>
      </c>
      <c r="N37" s="8" t="str">
        <f>[1]Sheet1!M37</f>
        <v>11510800008490358B</v>
      </c>
      <c r="O37" s="11"/>
    </row>
    <row r="38" ht="15" spans="1:15">
      <c r="A38" s="7">
        <v>37</v>
      </c>
      <c r="B38" s="8" t="str">
        <f>REPLACE([1]Sheet1!A38,2,1,"*")</f>
        <v>叶*勇</v>
      </c>
      <c r="C38" s="9" t="s">
        <v>15</v>
      </c>
      <c r="D38" s="9" t="s">
        <v>16</v>
      </c>
      <c r="E38" s="10" t="str">
        <f>REPLACE([1]Sheet1!B38,6,9,"********")</f>
        <v>51092********1714</v>
      </c>
      <c r="F38" s="8" t="str">
        <f>[1]Sheet1!C38</f>
        <v>车辆运营核发</v>
      </c>
      <c r="G38" s="14" t="str">
        <f>[1]Sheet1!D38</f>
        <v>510900008275</v>
      </c>
      <c r="H38" s="8" t="str">
        <f>[1]Sheet1!E38</f>
        <v>普通</v>
      </c>
      <c r="I38" s="8" t="str">
        <f>[1]Sheet1!H38</f>
        <v>网络预约出租汽车运输证办理（新增）</v>
      </c>
      <c r="J38" s="8" t="str">
        <f>[1]Sheet1!I38</f>
        <v>2025-09-15</v>
      </c>
      <c r="K38" s="8" t="str">
        <f>[1]Sheet1!J38</f>
        <v>2025-09-15</v>
      </c>
      <c r="L38" s="8" t="str">
        <f>[1]Sheet1!K38</f>
        <v>2026-09-30</v>
      </c>
      <c r="M38" s="8" t="str">
        <f>[1]Sheet1!L38</f>
        <v>遂宁市交通运输局</v>
      </c>
      <c r="N38" s="8" t="str">
        <f>[1]Sheet1!M38</f>
        <v>11510800008490358B</v>
      </c>
      <c r="O38" s="11"/>
    </row>
    <row r="39" ht="15" spans="1:15">
      <c r="A39" s="7">
        <v>38</v>
      </c>
      <c r="B39" s="8" t="str">
        <f>REPLACE([1]Sheet1!A39,2,1,"*")</f>
        <v>彭*</v>
      </c>
      <c r="C39" s="9" t="s">
        <v>15</v>
      </c>
      <c r="D39" s="9" t="s">
        <v>16</v>
      </c>
      <c r="E39" s="10" t="str">
        <f>REPLACE([1]Sheet1!B39,6,9,"********")</f>
        <v>51092********1418</v>
      </c>
      <c r="F39" s="8" t="str">
        <f>[1]Sheet1!C39</f>
        <v>车辆运营核发</v>
      </c>
      <c r="G39" s="14" t="str">
        <f>[1]Sheet1!D39</f>
        <v>510900008276</v>
      </c>
      <c r="H39" s="8" t="str">
        <f>[1]Sheet1!E39</f>
        <v>普通</v>
      </c>
      <c r="I39" s="8" t="str">
        <f>[1]Sheet1!H39</f>
        <v>网络预约出租汽车运输证办理（新增）</v>
      </c>
      <c r="J39" s="8" t="str">
        <f>[1]Sheet1!I39</f>
        <v>2025-09-15</v>
      </c>
      <c r="K39" s="8" t="str">
        <f>[1]Sheet1!J39</f>
        <v>2025-09-15</v>
      </c>
      <c r="L39" s="8" t="str">
        <f>[1]Sheet1!K39</f>
        <v>2026-09-30</v>
      </c>
      <c r="M39" s="8" t="str">
        <f>[1]Sheet1!L39</f>
        <v>遂宁市交通运输局</v>
      </c>
      <c r="N39" s="8" t="str">
        <f>[1]Sheet1!M39</f>
        <v>11510800008490358B</v>
      </c>
      <c r="O39" s="11"/>
    </row>
    <row r="40" ht="15" spans="1:15">
      <c r="A40" s="7">
        <v>39</v>
      </c>
      <c r="B40" s="8" t="str">
        <f>REPLACE([1]Sheet1!A40,2,1,"*")</f>
        <v>何*举</v>
      </c>
      <c r="C40" s="9" t="s">
        <v>15</v>
      </c>
      <c r="D40" s="9" t="s">
        <v>16</v>
      </c>
      <c r="E40" s="10" t="str">
        <f>REPLACE([1]Sheet1!B40,6,9,"********")</f>
        <v>51090********7711</v>
      </c>
      <c r="F40" s="8" t="str">
        <f>[1]Sheet1!C40</f>
        <v>车辆运营核发</v>
      </c>
      <c r="G40" s="14" t="str">
        <f>[1]Sheet1!D40</f>
        <v>510900008273</v>
      </c>
      <c r="H40" s="8" t="str">
        <f>[1]Sheet1!E40</f>
        <v>普通</v>
      </c>
      <c r="I40" s="8" t="str">
        <f>[1]Sheet1!H40</f>
        <v>网络预约出租汽车运输证办理（新增）</v>
      </c>
      <c r="J40" s="8" t="str">
        <f>[1]Sheet1!I40</f>
        <v>2025-09-15</v>
      </c>
      <c r="K40" s="8" t="str">
        <f>[1]Sheet1!J40</f>
        <v>2025-09-15</v>
      </c>
      <c r="L40" s="8" t="str">
        <f>[1]Sheet1!K40</f>
        <v>2026-09-30</v>
      </c>
      <c r="M40" s="8" t="str">
        <f>[1]Sheet1!L40</f>
        <v>遂宁市交通运输局</v>
      </c>
      <c r="N40" s="8" t="str">
        <f>[1]Sheet1!M40</f>
        <v>11510800008490358B</v>
      </c>
      <c r="O40" s="11"/>
    </row>
    <row r="41" ht="15" spans="1:15">
      <c r="A41" s="7">
        <v>40</v>
      </c>
      <c r="B41" s="8" t="str">
        <f>REPLACE([1]Sheet1!A41,2,1,"*")</f>
        <v>谭*</v>
      </c>
      <c r="C41" s="9" t="s">
        <v>15</v>
      </c>
      <c r="D41" s="9" t="s">
        <v>16</v>
      </c>
      <c r="E41" s="10" t="str">
        <f>REPLACE([1]Sheet1!B41,6,9,"********")</f>
        <v>51092********2914</v>
      </c>
      <c r="F41" s="8" t="str">
        <f>[1]Sheet1!C41</f>
        <v>车辆运营核发</v>
      </c>
      <c r="G41" s="14" t="str">
        <f>[1]Sheet1!D41</f>
        <v>510900008277</v>
      </c>
      <c r="H41" s="8" t="str">
        <f>[1]Sheet1!E41</f>
        <v>普通</v>
      </c>
      <c r="I41" s="8" t="str">
        <f>[1]Sheet1!H41</f>
        <v>网络预约出租汽车运输证办理（新增）</v>
      </c>
      <c r="J41" s="8" t="str">
        <f>[1]Sheet1!I41</f>
        <v>2025-09-15</v>
      </c>
      <c r="K41" s="8" t="str">
        <f>[1]Sheet1!J41</f>
        <v>2025-09-15</v>
      </c>
      <c r="L41" s="8" t="str">
        <f>[1]Sheet1!K41</f>
        <v>2026-09-30</v>
      </c>
      <c r="M41" s="8" t="str">
        <f>[1]Sheet1!L41</f>
        <v>遂宁市交通运输局</v>
      </c>
      <c r="N41" s="8" t="str">
        <f>[1]Sheet1!M41</f>
        <v>11510800008490358B</v>
      </c>
      <c r="O41" s="11"/>
    </row>
    <row r="42" ht="15" spans="1:15">
      <c r="A42" s="7">
        <v>41</v>
      </c>
      <c r="B42" s="8" t="str">
        <f>REPLACE([1]Sheet1!A42,2,1,"*")</f>
        <v>唐*涛</v>
      </c>
      <c r="C42" s="9" t="s">
        <v>15</v>
      </c>
      <c r="D42" s="9" t="s">
        <v>16</v>
      </c>
      <c r="E42" s="10" t="str">
        <f>REPLACE([1]Sheet1!B42,6,9,"********")</f>
        <v>51090********1330</v>
      </c>
      <c r="F42" s="8" t="str">
        <f>[1]Sheet1!C42</f>
        <v>车辆运营核发</v>
      </c>
      <c r="G42" s="14" t="str">
        <f>[1]Sheet1!D42</f>
        <v>510903113237</v>
      </c>
      <c r="H42" s="8" t="str">
        <f>[1]Sheet1!E42</f>
        <v>普通</v>
      </c>
      <c r="I42" s="8" t="str">
        <f>[1]Sheet1!H42</f>
        <v>网络预约出租汽车运输证办理（新增）</v>
      </c>
      <c r="J42" s="8" t="str">
        <f>[1]Sheet1!I42</f>
        <v>2025-09-15</v>
      </c>
      <c r="K42" s="8" t="str">
        <f>[1]Sheet1!J42</f>
        <v>2025-09-15</v>
      </c>
      <c r="L42" s="8" t="str">
        <f>[1]Sheet1!K42</f>
        <v>2026-09-30</v>
      </c>
      <c r="M42" s="8" t="str">
        <f>[1]Sheet1!L42</f>
        <v>遂宁市交通运输局</v>
      </c>
      <c r="N42" s="8" t="str">
        <f>[1]Sheet1!M42</f>
        <v>11510800008490358B</v>
      </c>
      <c r="O42" s="11"/>
    </row>
    <row r="43" ht="15" spans="1:15">
      <c r="A43" s="7">
        <v>42</v>
      </c>
      <c r="B43" s="8" t="str">
        <f>REPLACE([1]Sheet1!A43,2,1,"*")</f>
        <v>章*</v>
      </c>
      <c r="C43" s="9" t="s">
        <v>15</v>
      </c>
      <c r="D43" s="9" t="s">
        <v>16</v>
      </c>
      <c r="E43" s="10" t="str">
        <f>REPLACE([1]Sheet1!B43,6,9,"********")</f>
        <v>51092********325X</v>
      </c>
      <c r="F43" s="8" t="str">
        <f>[1]Sheet1!C43</f>
        <v>车辆运营核发</v>
      </c>
      <c r="G43" s="14" t="str">
        <f>[1]Sheet1!D43</f>
        <v>510903113238</v>
      </c>
      <c r="H43" s="8" t="str">
        <f>[1]Sheet1!E43</f>
        <v>普通</v>
      </c>
      <c r="I43" s="8" t="str">
        <f>[1]Sheet1!H43</f>
        <v>网络预约出租汽车运输证办理（新增）</v>
      </c>
      <c r="J43" s="8" t="str">
        <f>[1]Sheet1!I43</f>
        <v>2025-09-15</v>
      </c>
      <c r="K43" s="8" t="str">
        <f>[1]Sheet1!J43</f>
        <v>2025-09-15</v>
      </c>
      <c r="L43" s="8" t="str">
        <f>[1]Sheet1!K43</f>
        <v>2026-07-31</v>
      </c>
      <c r="M43" s="8" t="str">
        <f>[1]Sheet1!L43</f>
        <v>遂宁市交通运输局</v>
      </c>
      <c r="N43" s="8" t="str">
        <f>[1]Sheet1!M43</f>
        <v>11510800008490358B</v>
      </c>
      <c r="O43" s="11"/>
    </row>
    <row r="44" ht="15" spans="1:15">
      <c r="A44" s="7">
        <v>43</v>
      </c>
      <c r="B44" s="8" t="str">
        <f>REPLACE([1]Sheet1!A44,2,1,"*")</f>
        <v>杨*</v>
      </c>
      <c r="C44" s="9" t="s">
        <v>15</v>
      </c>
      <c r="D44" s="9" t="s">
        <v>16</v>
      </c>
      <c r="E44" s="10" t="str">
        <f>REPLACE([1]Sheet1!B44,6,9,"********")</f>
        <v>51090********6090</v>
      </c>
      <c r="F44" s="8" t="str">
        <f>[1]Sheet1!C44</f>
        <v>车辆运营核发</v>
      </c>
      <c r="G44" s="14" t="str">
        <f>[1]Sheet1!D44</f>
        <v>510900008279</v>
      </c>
      <c r="H44" s="8" t="str">
        <f>[1]Sheet1!E44</f>
        <v>普通</v>
      </c>
      <c r="I44" s="8" t="str">
        <f>[1]Sheet1!H44</f>
        <v>网络预约出租汽车运输证办理（新增）</v>
      </c>
      <c r="J44" s="8" t="str">
        <f>[1]Sheet1!I44</f>
        <v>2025-09-15</v>
      </c>
      <c r="K44" s="8" t="str">
        <f>[1]Sheet1!J44</f>
        <v>2025-09-15</v>
      </c>
      <c r="L44" s="8" t="str">
        <f>[1]Sheet1!K44</f>
        <v>2026-09-30</v>
      </c>
      <c r="M44" s="8" t="str">
        <f>[1]Sheet1!L44</f>
        <v>遂宁市交通运输局</v>
      </c>
      <c r="N44" s="8" t="str">
        <f>[1]Sheet1!M44</f>
        <v>11510800008490358B</v>
      </c>
      <c r="O44" s="11"/>
    </row>
    <row r="45" ht="15" spans="1:15">
      <c r="A45" s="7">
        <v>44</v>
      </c>
      <c r="B45" s="8" t="str">
        <f>REPLACE([1]Sheet1!A45,2,1,"*")</f>
        <v>王*月</v>
      </c>
      <c r="C45" s="9" t="s">
        <v>15</v>
      </c>
      <c r="D45" s="9" t="s">
        <v>16</v>
      </c>
      <c r="E45" s="10" t="str">
        <f>REPLACE([1]Sheet1!B45,6,9,"********")</f>
        <v>51090********364X</v>
      </c>
      <c r="F45" s="8" t="str">
        <f>[1]Sheet1!C45</f>
        <v>车辆运营核发</v>
      </c>
      <c r="G45" s="14" t="str">
        <f>[1]Sheet1!D45</f>
        <v>510900008278</v>
      </c>
      <c r="H45" s="8" t="str">
        <f>[1]Sheet1!E45</f>
        <v>普通</v>
      </c>
      <c r="I45" s="8" t="str">
        <f>[1]Sheet1!H45</f>
        <v>网络预约出租汽车运输证办理（新增）</v>
      </c>
      <c r="J45" s="8" t="str">
        <f>[1]Sheet1!I45</f>
        <v>2025-09-15</v>
      </c>
      <c r="K45" s="8" t="str">
        <f>[1]Sheet1!J45</f>
        <v>2025-09-15</v>
      </c>
      <c r="L45" s="8" t="str">
        <f>[1]Sheet1!K45</f>
        <v>2026-02-28</v>
      </c>
      <c r="M45" s="8" t="str">
        <f>[1]Sheet1!L45</f>
        <v>遂宁市交通运输局</v>
      </c>
      <c r="N45" s="8" t="str">
        <f>[1]Sheet1!M45</f>
        <v>11510800008490358B</v>
      </c>
      <c r="O45" s="11"/>
    </row>
    <row r="46" ht="15" spans="1:15">
      <c r="A46" s="7">
        <v>45</v>
      </c>
      <c r="B46" s="8" t="str">
        <f>REPLACE([1]Sheet1!A46,2,1,"*")</f>
        <v>何*</v>
      </c>
      <c r="C46" s="9" t="s">
        <v>15</v>
      </c>
      <c r="D46" s="9" t="s">
        <v>16</v>
      </c>
      <c r="E46" s="10" t="str">
        <f>REPLACE([1]Sheet1!B46,6,9,"********")</f>
        <v>51090********8194</v>
      </c>
      <c r="F46" s="8" t="str">
        <f>[1]Sheet1!C46</f>
        <v>车辆运营核发</v>
      </c>
      <c r="G46" s="14" t="str">
        <f>[1]Sheet1!D46</f>
        <v>510903113236</v>
      </c>
      <c r="H46" s="8" t="str">
        <f>[1]Sheet1!E46</f>
        <v>普通</v>
      </c>
      <c r="I46" s="8" t="str">
        <f>[1]Sheet1!H46</f>
        <v>网络预约出租汽车运输证办理（新增）</v>
      </c>
      <c r="J46" s="8" t="str">
        <f>[1]Sheet1!I46</f>
        <v>2025-09-15</v>
      </c>
      <c r="K46" s="8" t="str">
        <f>[1]Sheet1!J46</f>
        <v>2025-09-15</v>
      </c>
      <c r="L46" s="8" t="str">
        <f>[1]Sheet1!K46</f>
        <v>2026-09-30</v>
      </c>
      <c r="M46" s="8" t="str">
        <f>[1]Sheet1!L46</f>
        <v>遂宁市交通运输局</v>
      </c>
      <c r="N46" s="8" t="str">
        <f>[1]Sheet1!M46</f>
        <v>11510800008490358B</v>
      </c>
      <c r="O46" s="11"/>
    </row>
    <row r="47" ht="15" spans="1:15">
      <c r="A47" s="7">
        <v>46</v>
      </c>
      <c r="B47" s="8" t="str">
        <f>REPLACE([1]Sheet1!A47,2,1,"*")</f>
        <v>黄*钧</v>
      </c>
      <c r="C47" s="9" t="s">
        <v>15</v>
      </c>
      <c r="D47" s="9" t="s">
        <v>16</v>
      </c>
      <c r="E47" s="10" t="str">
        <f>REPLACE([1]Sheet1!B47,6,9,"********")</f>
        <v>51090********8478</v>
      </c>
      <c r="F47" s="8" t="str">
        <f>[1]Sheet1!C47</f>
        <v>车辆运营核发</v>
      </c>
      <c r="G47" s="14" t="str">
        <f>[1]Sheet1!D47</f>
        <v>510900008271</v>
      </c>
      <c r="H47" s="8" t="str">
        <f>[1]Sheet1!E47</f>
        <v>普通</v>
      </c>
      <c r="I47" s="8" t="str">
        <f>[1]Sheet1!H47</f>
        <v>网络预约出租汽车运输证办理（新增）</v>
      </c>
      <c r="J47" s="8" t="str">
        <f>[1]Sheet1!I47</f>
        <v>2025-09-15</v>
      </c>
      <c r="K47" s="8" t="str">
        <f>[1]Sheet1!J47</f>
        <v>2025-09-15</v>
      </c>
      <c r="L47" s="8" t="str">
        <f>[1]Sheet1!K47</f>
        <v>2026-09-30</v>
      </c>
      <c r="M47" s="8" t="str">
        <f>[1]Sheet1!L47</f>
        <v>遂宁市交通运输局</v>
      </c>
      <c r="N47" s="8" t="str">
        <f>[1]Sheet1!M47</f>
        <v>11510800008490358B</v>
      </c>
      <c r="O47" s="11"/>
    </row>
    <row r="48" ht="15" spans="1:15">
      <c r="A48" s="7">
        <v>47</v>
      </c>
      <c r="B48" s="8" t="str">
        <f>REPLACE([1]Sheet1!A48,2,1,"*")</f>
        <v>周*金</v>
      </c>
      <c r="C48" s="9" t="s">
        <v>15</v>
      </c>
      <c r="D48" s="9" t="s">
        <v>16</v>
      </c>
      <c r="E48" s="10" t="str">
        <f>REPLACE([1]Sheet1!B48,6,9,"********")</f>
        <v>51090********4999</v>
      </c>
      <c r="F48" s="8" t="str">
        <f>[1]Sheet1!C48</f>
        <v>车辆运营核发</v>
      </c>
      <c r="G48" s="14" t="str">
        <f>[1]Sheet1!D48</f>
        <v>510900008287</v>
      </c>
      <c r="H48" s="8" t="str">
        <f>[1]Sheet1!E48</f>
        <v>普通</v>
      </c>
      <c r="I48" s="8" t="str">
        <f>[1]Sheet1!H48</f>
        <v>网络预约出租汽车运输证办理（新增）</v>
      </c>
      <c r="J48" s="8" t="str">
        <f>[1]Sheet1!I48</f>
        <v>2025-09-16</v>
      </c>
      <c r="K48" s="8" t="str">
        <f>[1]Sheet1!J48</f>
        <v>2025-09-16</v>
      </c>
      <c r="L48" s="8" t="str">
        <f>[1]Sheet1!K48</f>
        <v>2026-09-30</v>
      </c>
      <c r="M48" s="8" t="str">
        <f>[1]Sheet1!L48</f>
        <v>遂宁市交通运输局</v>
      </c>
      <c r="N48" s="8" t="str">
        <f>[1]Sheet1!M48</f>
        <v>11510800008490358B</v>
      </c>
      <c r="O48" s="11"/>
    </row>
    <row r="49" ht="15" spans="1:15">
      <c r="A49" s="7">
        <v>48</v>
      </c>
      <c r="B49" s="8" t="str">
        <f>REPLACE([1]Sheet1!A49,2,1,"*")</f>
        <v>詹*</v>
      </c>
      <c r="C49" s="9" t="s">
        <v>15</v>
      </c>
      <c r="D49" s="9" t="s">
        <v>16</v>
      </c>
      <c r="E49" s="10" t="str">
        <f>REPLACE([1]Sheet1!B49,6,9,"********")</f>
        <v>51090********1888</v>
      </c>
      <c r="F49" s="8" t="str">
        <f>[1]Sheet1!C49</f>
        <v>车辆运营核发</v>
      </c>
      <c r="G49" s="14" t="str">
        <f>[1]Sheet1!D49</f>
        <v>510900008286</v>
      </c>
      <c r="H49" s="8" t="str">
        <f>[1]Sheet1!E49</f>
        <v>普通</v>
      </c>
      <c r="I49" s="8" t="str">
        <f>[1]Sheet1!H49</f>
        <v>网络预约出租汽车运输证办理（新增）</v>
      </c>
      <c r="J49" s="8" t="str">
        <f>[1]Sheet1!I49</f>
        <v>2025-09-16</v>
      </c>
      <c r="K49" s="8" t="str">
        <f>[1]Sheet1!J49</f>
        <v>2025-09-16</v>
      </c>
      <c r="L49" s="8" t="str">
        <f>[1]Sheet1!K49</f>
        <v>2026-09-30</v>
      </c>
      <c r="M49" s="8" t="str">
        <f>[1]Sheet1!L49</f>
        <v>遂宁市交通运输局</v>
      </c>
      <c r="N49" s="8" t="str">
        <f>[1]Sheet1!M49</f>
        <v>11510800008490358B</v>
      </c>
      <c r="O49" s="11"/>
    </row>
    <row r="50" ht="15" spans="1:15">
      <c r="A50" s="7">
        <v>49</v>
      </c>
      <c r="B50" s="8" t="str">
        <f>REPLACE([1]Sheet1!A50,2,1,"*")</f>
        <v>唐*红</v>
      </c>
      <c r="C50" s="9" t="s">
        <v>15</v>
      </c>
      <c r="D50" s="9" t="s">
        <v>16</v>
      </c>
      <c r="E50" s="10" t="str">
        <f>REPLACE([1]Sheet1!B50,6,9,"********")</f>
        <v>51090********0573</v>
      </c>
      <c r="F50" s="8" t="str">
        <f>[1]Sheet1!C50</f>
        <v>车辆运营核发</v>
      </c>
      <c r="G50" s="14" t="str">
        <f>[1]Sheet1!D50</f>
        <v>510900008283</v>
      </c>
      <c r="H50" s="8" t="str">
        <f>[1]Sheet1!E50</f>
        <v>普通</v>
      </c>
      <c r="I50" s="8" t="str">
        <f>[1]Sheet1!H50</f>
        <v>网络预约出租汽车运输证办理（新增）</v>
      </c>
      <c r="J50" s="8" t="str">
        <f>[1]Sheet1!I50</f>
        <v>2025-09-16</v>
      </c>
      <c r="K50" s="8" t="str">
        <f>[1]Sheet1!J50</f>
        <v>2025-09-16</v>
      </c>
      <c r="L50" s="8" t="str">
        <f>[1]Sheet1!K50</f>
        <v>2026-08-31</v>
      </c>
      <c r="M50" s="8" t="str">
        <f>[1]Sheet1!L50</f>
        <v>遂宁市交通运输局</v>
      </c>
      <c r="N50" s="8" t="str">
        <f>[1]Sheet1!M50</f>
        <v>11510800008490358B</v>
      </c>
      <c r="O50" s="11"/>
    </row>
    <row r="51" ht="15" spans="1:15">
      <c r="A51" s="7">
        <v>50</v>
      </c>
      <c r="B51" s="8" t="str">
        <f>REPLACE([1]Sheet1!A51,2,1,"*")</f>
        <v>刘*明</v>
      </c>
      <c r="C51" s="9" t="s">
        <v>15</v>
      </c>
      <c r="D51" s="9" t="s">
        <v>16</v>
      </c>
      <c r="E51" s="10" t="str">
        <f>REPLACE([1]Sheet1!B51,6,9,"********")</f>
        <v>51090********8319</v>
      </c>
      <c r="F51" s="8" t="str">
        <f>[1]Sheet1!C51</f>
        <v>车辆运营核发</v>
      </c>
      <c r="G51" s="14" t="str">
        <f>[1]Sheet1!D51</f>
        <v>510900008282</v>
      </c>
      <c r="H51" s="8" t="str">
        <f>[1]Sheet1!E51</f>
        <v>普通</v>
      </c>
      <c r="I51" s="8" t="str">
        <f>[1]Sheet1!H51</f>
        <v>网络预约出租汽车运输证办理（新增）</v>
      </c>
      <c r="J51" s="8" t="str">
        <f>[1]Sheet1!I51</f>
        <v>2025-09-16</v>
      </c>
      <c r="K51" s="8" t="str">
        <f>[1]Sheet1!J51</f>
        <v>2025-09-16</v>
      </c>
      <c r="L51" s="8" t="str">
        <f>[1]Sheet1!K51</f>
        <v>2026-09-30</v>
      </c>
      <c r="M51" s="8" t="str">
        <f>[1]Sheet1!L51</f>
        <v>遂宁市交通运输局</v>
      </c>
      <c r="N51" s="8" t="str">
        <f>[1]Sheet1!M51</f>
        <v>11510800008490358B</v>
      </c>
      <c r="O51" s="11"/>
    </row>
    <row r="52" ht="15" spans="1:15">
      <c r="A52" s="7">
        <v>51</v>
      </c>
      <c r="B52" s="8" t="str">
        <f>REPLACE([1]Sheet1!A52,2,1,"*")</f>
        <v>蒋*德</v>
      </c>
      <c r="C52" s="9" t="s">
        <v>15</v>
      </c>
      <c r="D52" s="9" t="s">
        <v>16</v>
      </c>
      <c r="E52" s="10" t="str">
        <f>REPLACE([1]Sheet1!B52,6,9,"********")</f>
        <v>51090********8314</v>
      </c>
      <c r="F52" s="8" t="str">
        <f>[1]Sheet1!C52</f>
        <v>车辆运营核发</v>
      </c>
      <c r="G52" s="14" t="str">
        <f>[1]Sheet1!D52</f>
        <v>510900008281</v>
      </c>
      <c r="H52" s="8" t="str">
        <f>[1]Sheet1!E52</f>
        <v>普通</v>
      </c>
      <c r="I52" s="8" t="str">
        <f>[1]Sheet1!H52</f>
        <v>网络预约出租汽车运输证办理（新增）</v>
      </c>
      <c r="J52" s="8" t="str">
        <f>[1]Sheet1!I52</f>
        <v>2025-09-16</v>
      </c>
      <c r="K52" s="8" t="str">
        <f>[1]Sheet1!J52</f>
        <v>2025-09-16</v>
      </c>
      <c r="L52" s="8" t="str">
        <f>[1]Sheet1!K52</f>
        <v>2026-09-30</v>
      </c>
      <c r="M52" s="8" t="str">
        <f>[1]Sheet1!L52</f>
        <v>遂宁市交通运输局</v>
      </c>
      <c r="N52" s="8" t="str">
        <f>[1]Sheet1!M52</f>
        <v>11510800008490358B</v>
      </c>
      <c r="O52" s="11"/>
    </row>
    <row r="53" ht="15" spans="1:15">
      <c r="A53" s="7">
        <v>52</v>
      </c>
      <c r="B53" s="8" t="str">
        <f>REPLACE([1]Sheet1!A53,2,1,"*")</f>
        <v>周*</v>
      </c>
      <c r="C53" s="9" t="s">
        <v>15</v>
      </c>
      <c r="D53" s="9" t="s">
        <v>16</v>
      </c>
      <c r="E53" s="10" t="str">
        <f>REPLACE([1]Sheet1!B53,6,9,"********")</f>
        <v>51090********6052</v>
      </c>
      <c r="F53" s="8" t="str">
        <f>[1]Sheet1!C53</f>
        <v>车辆运营核发</v>
      </c>
      <c r="G53" s="14" t="str">
        <f>[1]Sheet1!D53</f>
        <v>510900008280</v>
      </c>
      <c r="H53" s="8" t="str">
        <f>[1]Sheet1!E53</f>
        <v>普通</v>
      </c>
      <c r="I53" s="8" t="str">
        <f>[1]Sheet1!H53</f>
        <v>网络预约出租汽车运输证办理（新增）</v>
      </c>
      <c r="J53" s="8" t="str">
        <f>[1]Sheet1!I53</f>
        <v>2025-09-16</v>
      </c>
      <c r="K53" s="8" t="str">
        <f>[1]Sheet1!J53</f>
        <v>2025-09-16</v>
      </c>
      <c r="L53" s="8" t="str">
        <f>[1]Sheet1!K53</f>
        <v>2026-09-30</v>
      </c>
      <c r="M53" s="8" t="str">
        <f>[1]Sheet1!L53</f>
        <v>遂宁市交通运输局</v>
      </c>
      <c r="N53" s="8" t="str">
        <f>[1]Sheet1!M53</f>
        <v>11510800008490358B</v>
      </c>
      <c r="O53" s="12"/>
    </row>
    <row r="54" ht="15" spans="1:15">
      <c r="A54" s="7">
        <v>53</v>
      </c>
      <c r="B54" s="8" t="str">
        <f>REPLACE([1]Sheet1!A54,2,1,"*")</f>
        <v>何*</v>
      </c>
      <c r="C54" s="9" t="s">
        <v>15</v>
      </c>
      <c r="D54" s="9" t="s">
        <v>16</v>
      </c>
      <c r="E54" s="10" t="str">
        <f>REPLACE([1]Sheet1!B54,6,9,"********")</f>
        <v>51092********5352</v>
      </c>
      <c r="F54" s="8" t="str">
        <f>[1]Sheet1!C54</f>
        <v>车辆运营核发</v>
      </c>
      <c r="G54" s="14" t="str">
        <f>[1]Sheet1!D54</f>
        <v>510900008292</v>
      </c>
      <c r="H54" s="8" t="str">
        <f>[1]Sheet1!E54</f>
        <v>普通</v>
      </c>
      <c r="I54" s="8" t="str">
        <f>[1]Sheet1!H54</f>
        <v>网络预约出租汽车运输证办理（新增）</v>
      </c>
      <c r="J54" s="8" t="str">
        <f>[1]Sheet1!I54</f>
        <v>2025-09-16</v>
      </c>
      <c r="K54" s="8" t="str">
        <f>[1]Sheet1!J54</f>
        <v>2025-09-16</v>
      </c>
      <c r="L54" s="8" t="str">
        <f>[1]Sheet1!K54</f>
        <v>2026-09-30</v>
      </c>
      <c r="M54" s="8" t="str">
        <f>[1]Sheet1!L54</f>
        <v>遂宁市交通运输局</v>
      </c>
      <c r="N54" s="8" t="str">
        <f>[1]Sheet1!M54</f>
        <v>11510800008490358B</v>
      </c>
      <c r="O54" s="12"/>
    </row>
    <row r="55" ht="15" spans="1:15">
      <c r="A55" s="7">
        <v>54</v>
      </c>
      <c r="B55" s="8" t="str">
        <f>REPLACE([1]Sheet1!A55,2,1,"*")</f>
        <v>王*军</v>
      </c>
      <c r="C55" s="9" t="s">
        <v>15</v>
      </c>
      <c r="D55" s="9" t="s">
        <v>16</v>
      </c>
      <c r="E55" s="10" t="str">
        <f>REPLACE([1]Sheet1!B55,6,9,"********")</f>
        <v>51090********3093</v>
      </c>
      <c r="F55" s="8" t="str">
        <f>[1]Sheet1!C55</f>
        <v>车辆运营核发</v>
      </c>
      <c r="G55" s="14" t="str">
        <f>[1]Sheet1!D55</f>
        <v>510900008293</v>
      </c>
      <c r="H55" s="8" t="str">
        <f>[1]Sheet1!E55</f>
        <v>普通</v>
      </c>
      <c r="I55" s="8" t="str">
        <f>[1]Sheet1!H55</f>
        <v>网络预约出租汽车运输证办理（新增）</v>
      </c>
      <c r="J55" s="8" t="str">
        <f>[1]Sheet1!I55</f>
        <v>2025-09-16</v>
      </c>
      <c r="K55" s="8" t="str">
        <f>[1]Sheet1!J55</f>
        <v>2025-09-16</v>
      </c>
      <c r="L55" s="8" t="str">
        <f>[1]Sheet1!K55</f>
        <v>2026-09-30</v>
      </c>
      <c r="M55" s="8" t="str">
        <f>[1]Sheet1!L55</f>
        <v>遂宁市交通运输局</v>
      </c>
      <c r="N55" s="8" t="str">
        <f>[1]Sheet1!M55</f>
        <v>11510800008490358B</v>
      </c>
      <c r="O55" s="12"/>
    </row>
    <row r="56" ht="15" spans="1:15">
      <c r="A56" s="7">
        <v>55</v>
      </c>
      <c r="B56" s="8" t="str">
        <f>REPLACE([1]Sheet1!A56,2,1,"*")</f>
        <v>周*</v>
      </c>
      <c r="C56" s="9" t="s">
        <v>15</v>
      </c>
      <c r="D56" s="9" t="s">
        <v>16</v>
      </c>
      <c r="E56" s="10" t="str">
        <f>REPLACE([1]Sheet1!B56,6,9,"********")</f>
        <v>51090********9534</v>
      </c>
      <c r="F56" s="8" t="str">
        <f>[1]Sheet1!C56</f>
        <v>车辆运营核发</v>
      </c>
      <c r="G56" s="14" t="str">
        <f>[1]Sheet1!D56</f>
        <v>510900008290</v>
      </c>
      <c r="H56" s="8" t="str">
        <f>[1]Sheet1!E56</f>
        <v>普通</v>
      </c>
      <c r="I56" s="8" t="str">
        <f>[1]Sheet1!H56</f>
        <v>网络预约出租汽车运输证办理（新增）</v>
      </c>
      <c r="J56" s="8" t="str">
        <f>[1]Sheet1!I56</f>
        <v>2025-09-16</v>
      </c>
      <c r="K56" s="8" t="str">
        <f>[1]Sheet1!J56</f>
        <v>2025-09-16</v>
      </c>
      <c r="L56" s="8" t="str">
        <f>[1]Sheet1!K56</f>
        <v>2026-04-30</v>
      </c>
      <c r="M56" s="8" t="str">
        <f>[1]Sheet1!L56</f>
        <v>遂宁市交通运输局</v>
      </c>
      <c r="N56" s="8" t="str">
        <f>[1]Sheet1!M56</f>
        <v>11510800008490358B</v>
      </c>
      <c r="O56" s="12"/>
    </row>
    <row r="57" ht="15" spans="1:15">
      <c r="A57" s="7">
        <v>56</v>
      </c>
      <c r="B57" s="8" t="str">
        <f>REPLACE([1]Sheet1!A57,2,1,"*")</f>
        <v>孙*</v>
      </c>
      <c r="C57" s="9" t="s">
        <v>15</v>
      </c>
      <c r="D57" s="9" t="s">
        <v>16</v>
      </c>
      <c r="E57" s="10" t="str">
        <f>REPLACE([1]Sheet1!B57,6,9,"********")</f>
        <v>51092********2736</v>
      </c>
      <c r="F57" s="8" t="str">
        <f>[1]Sheet1!C57</f>
        <v>车辆运营核发</v>
      </c>
      <c r="G57" s="14" t="str">
        <f>[1]Sheet1!D57</f>
        <v>510900008304</v>
      </c>
      <c r="H57" s="8" t="str">
        <f>[1]Sheet1!E57</f>
        <v>普通</v>
      </c>
      <c r="I57" s="8" t="str">
        <f>[1]Sheet1!H57</f>
        <v>网络预约出租汽车运输证办理（新增）</v>
      </c>
      <c r="J57" s="8" t="str">
        <f>[1]Sheet1!I57</f>
        <v>2025-09-17</v>
      </c>
      <c r="K57" s="8" t="str">
        <f>[1]Sheet1!J57</f>
        <v>2025-09-17</v>
      </c>
      <c r="L57" s="8" t="str">
        <f>[1]Sheet1!K57</f>
        <v>2026-09-30</v>
      </c>
      <c r="M57" s="8" t="str">
        <f>[1]Sheet1!L57</f>
        <v>遂宁市交通运输局</v>
      </c>
      <c r="N57" s="8" t="str">
        <f>[1]Sheet1!M57</f>
        <v>11510800008490358B</v>
      </c>
      <c r="O57" s="12"/>
    </row>
    <row r="58" ht="15" spans="1:15">
      <c r="A58" s="7">
        <v>57</v>
      </c>
      <c r="B58" s="8" t="str">
        <f>REPLACE([1]Sheet1!A58,2,1,"*")</f>
        <v>宋*春</v>
      </c>
      <c r="C58" s="9" t="s">
        <v>15</v>
      </c>
      <c r="D58" s="9" t="s">
        <v>16</v>
      </c>
      <c r="E58" s="10" t="str">
        <f>REPLACE([1]Sheet1!B58,6,9,"********")</f>
        <v>51090********7879</v>
      </c>
      <c r="F58" s="8" t="str">
        <f>[1]Sheet1!C58</f>
        <v>车辆运营核发</v>
      </c>
      <c r="G58" s="14" t="str">
        <f>[1]Sheet1!D58</f>
        <v>510900008303</v>
      </c>
      <c r="H58" s="8" t="str">
        <f>[1]Sheet1!E58</f>
        <v>普通</v>
      </c>
      <c r="I58" s="8" t="str">
        <f>[1]Sheet1!H58</f>
        <v>网络预约出租汽车运输证办理（新增）</v>
      </c>
      <c r="J58" s="8" t="str">
        <f>[1]Sheet1!I58</f>
        <v>2025-09-17</v>
      </c>
      <c r="K58" s="8" t="str">
        <f>[1]Sheet1!J58</f>
        <v>2025-09-17</v>
      </c>
      <c r="L58" s="8" t="str">
        <f>[1]Sheet1!K58</f>
        <v>2025-12-31</v>
      </c>
      <c r="M58" s="8" t="str">
        <f>[1]Sheet1!L58</f>
        <v>遂宁市交通运输局</v>
      </c>
      <c r="N58" s="8" t="str">
        <f>[1]Sheet1!M58</f>
        <v>11510800008490358B</v>
      </c>
      <c r="O58" s="12"/>
    </row>
    <row r="59" ht="15" spans="1:15">
      <c r="A59" s="7">
        <v>58</v>
      </c>
      <c r="B59" s="8" t="str">
        <f>REPLACE([1]Sheet1!A59,2,1,"*")</f>
        <v>姚*秀</v>
      </c>
      <c r="C59" s="9" t="s">
        <v>15</v>
      </c>
      <c r="D59" s="9" t="s">
        <v>16</v>
      </c>
      <c r="E59" s="10" t="str">
        <f>REPLACE([1]Sheet1!B59,6,9,"********")</f>
        <v>51090********2863</v>
      </c>
      <c r="F59" s="8" t="str">
        <f>[1]Sheet1!C59</f>
        <v>车辆运营核发</v>
      </c>
      <c r="G59" s="14" t="str">
        <f>[1]Sheet1!D59</f>
        <v>510900008302</v>
      </c>
      <c r="H59" s="8" t="str">
        <f>[1]Sheet1!E59</f>
        <v>普通</v>
      </c>
      <c r="I59" s="8" t="str">
        <f>[1]Sheet1!H59</f>
        <v>网络预约出租汽车运输证办理（新增）</v>
      </c>
      <c r="J59" s="8" t="str">
        <f>[1]Sheet1!I59</f>
        <v>2025-09-17</v>
      </c>
      <c r="K59" s="8" t="str">
        <f>[1]Sheet1!J59</f>
        <v>2025-09-17</v>
      </c>
      <c r="L59" s="8" t="str">
        <f>[1]Sheet1!K59</f>
        <v>2026-07-31</v>
      </c>
      <c r="M59" s="8" t="str">
        <f>[1]Sheet1!L59</f>
        <v>遂宁市交通运输局</v>
      </c>
      <c r="N59" s="8" t="str">
        <f>[1]Sheet1!M59</f>
        <v>11510800008490358B</v>
      </c>
      <c r="O59" s="12"/>
    </row>
    <row r="60" ht="15" spans="1:15">
      <c r="A60" s="7">
        <v>59</v>
      </c>
      <c r="B60" s="8" t="str">
        <f>REPLACE([1]Sheet1!A60,2,1,"*")</f>
        <v>唐*丽</v>
      </c>
      <c r="C60" s="9" t="s">
        <v>15</v>
      </c>
      <c r="D60" s="9" t="s">
        <v>16</v>
      </c>
      <c r="E60" s="10" t="str">
        <f>REPLACE([1]Sheet1!B60,6,9,"********")</f>
        <v>51022********6142</v>
      </c>
      <c r="F60" s="8" t="str">
        <f>[1]Sheet1!C60</f>
        <v>车辆运营核发</v>
      </c>
      <c r="G60" s="14" t="str">
        <f>[1]Sheet1!D60</f>
        <v>510900008301</v>
      </c>
      <c r="H60" s="8" t="str">
        <f>[1]Sheet1!E60</f>
        <v>普通</v>
      </c>
      <c r="I60" s="8" t="str">
        <f>[1]Sheet1!H60</f>
        <v>网络预约出租汽车运输证办理（新增）</v>
      </c>
      <c r="J60" s="8" t="str">
        <f>[1]Sheet1!I60</f>
        <v>2025-09-17</v>
      </c>
      <c r="K60" s="8" t="str">
        <f>[1]Sheet1!J60</f>
        <v>2025-09-17</v>
      </c>
      <c r="L60" s="8" t="str">
        <f>[1]Sheet1!K60</f>
        <v>2026-09-30</v>
      </c>
      <c r="M60" s="8" t="str">
        <f>[1]Sheet1!L60</f>
        <v>遂宁市交通运输局</v>
      </c>
      <c r="N60" s="8" t="str">
        <f>[1]Sheet1!M60</f>
        <v>11510800008490358B</v>
      </c>
      <c r="O60" s="12"/>
    </row>
    <row r="61" ht="15" spans="1:15">
      <c r="A61" s="7">
        <v>60</v>
      </c>
      <c r="B61" s="8" t="str">
        <f>REPLACE([1]Sheet1!A61,2,1,"*")</f>
        <v>陈*</v>
      </c>
      <c r="C61" s="9" t="s">
        <v>15</v>
      </c>
      <c r="D61" s="9" t="s">
        <v>16</v>
      </c>
      <c r="E61" s="10" t="str">
        <f>REPLACE([1]Sheet1!B61,6,9,"********")</f>
        <v>51090********0702</v>
      </c>
      <c r="F61" s="8" t="str">
        <f>[1]Sheet1!C61</f>
        <v>车辆运营核发</v>
      </c>
      <c r="G61" s="14" t="str">
        <f>[1]Sheet1!D61</f>
        <v>510900008300</v>
      </c>
      <c r="H61" s="8" t="str">
        <f>[1]Sheet1!E61</f>
        <v>普通</v>
      </c>
      <c r="I61" s="8" t="str">
        <f>[1]Sheet1!H61</f>
        <v>网络预约出租汽车运输证办理（新增）</v>
      </c>
      <c r="J61" s="8" t="str">
        <f>[1]Sheet1!I61</f>
        <v>2025-09-17</v>
      </c>
      <c r="K61" s="8" t="str">
        <f>[1]Sheet1!J61</f>
        <v>2025-09-17</v>
      </c>
      <c r="L61" s="8" t="str">
        <f>[1]Sheet1!K61</f>
        <v>2026-09-30</v>
      </c>
      <c r="M61" s="8" t="str">
        <f>[1]Sheet1!L61</f>
        <v>遂宁市交通运输局</v>
      </c>
      <c r="N61" s="8" t="str">
        <f>[1]Sheet1!M61</f>
        <v>11510800008490358B</v>
      </c>
      <c r="O61" s="12"/>
    </row>
    <row r="62" ht="15" spans="1:15">
      <c r="A62" s="7">
        <v>61</v>
      </c>
      <c r="B62" s="8" t="str">
        <f>REPLACE([1]Sheet1!A62,2,1,"*")</f>
        <v>何*</v>
      </c>
      <c r="C62" s="9" t="s">
        <v>15</v>
      </c>
      <c r="D62" s="9" t="s">
        <v>16</v>
      </c>
      <c r="E62" s="10" t="str">
        <f>REPLACE([1]Sheet1!B62,6,9,"********")</f>
        <v>51092********5210</v>
      </c>
      <c r="F62" s="8" t="str">
        <f>[1]Sheet1!C62</f>
        <v>车辆运营核发</v>
      </c>
      <c r="G62" s="14" t="str">
        <f>[1]Sheet1!D62</f>
        <v>510900008299</v>
      </c>
      <c r="H62" s="8" t="str">
        <f>[1]Sheet1!E62</f>
        <v>普通</v>
      </c>
      <c r="I62" s="8" t="str">
        <f>[1]Sheet1!H62</f>
        <v>网络预约出租汽车运输证办理（新增）</v>
      </c>
      <c r="J62" s="8" t="str">
        <f>[1]Sheet1!I62</f>
        <v>2025-09-17</v>
      </c>
      <c r="K62" s="8" t="str">
        <f>[1]Sheet1!J62</f>
        <v>2025-09-17</v>
      </c>
      <c r="L62" s="8" t="str">
        <f>[1]Sheet1!K62</f>
        <v>2026-09-30</v>
      </c>
      <c r="M62" s="8" t="str">
        <f>[1]Sheet1!L62</f>
        <v>遂宁市交通运输局</v>
      </c>
      <c r="N62" s="8" t="str">
        <f>[1]Sheet1!M62</f>
        <v>11510800008490358B</v>
      </c>
      <c r="O62" s="12"/>
    </row>
    <row r="63" ht="15" spans="1:15">
      <c r="A63" s="7">
        <v>62</v>
      </c>
      <c r="B63" s="8" t="str">
        <f>REPLACE([1]Sheet1!A63,2,1,"*")</f>
        <v>吴*</v>
      </c>
      <c r="C63" s="9" t="s">
        <v>15</v>
      </c>
      <c r="D63" s="9" t="s">
        <v>16</v>
      </c>
      <c r="E63" s="10" t="str">
        <f>REPLACE([1]Sheet1!B63,6,9,"********")</f>
        <v>51090********2178</v>
      </c>
      <c r="F63" s="8" t="str">
        <f>[1]Sheet1!C63</f>
        <v>车辆运营核发</v>
      </c>
      <c r="G63" s="14" t="str">
        <f>[1]Sheet1!D63</f>
        <v>510900008298</v>
      </c>
      <c r="H63" s="8" t="str">
        <f>[1]Sheet1!E63</f>
        <v>普通</v>
      </c>
      <c r="I63" s="8" t="str">
        <f>[1]Sheet1!H63</f>
        <v>网络预约出租汽车运输证办理（新增）</v>
      </c>
      <c r="J63" s="8" t="str">
        <f>[1]Sheet1!I63</f>
        <v>2025-09-17</v>
      </c>
      <c r="K63" s="8" t="str">
        <f>[1]Sheet1!J63</f>
        <v>2025-09-17</v>
      </c>
      <c r="L63" s="8" t="str">
        <f>[1]Sheet1!K63</f>
        <v>2026-09-30</v>
      </c>
      <c r="M63" s="8" t="str">
        <f>[1]Sheet1!L63</f>
        <v>遂宁市交通运输局</v>
      </c>
      <c r="N63" s="8" t="str">
        <f>[1]Sheet1!M63</f>
        <v>11510800008490358B</v>
      </c>
      <c r="O63" s="12"/>
    </row>
    <row r="64" ht="15" spans="1:15">
      <c r="A64" s="7">
        <v>63</v>
      </c>
      <c r="B64" s="8" t="str">
        <f>REPLACE([1]Sheet1!A64,2,1,"*")</f>
        <v>肖*蓉</v>
      </c>
      <c r="C64" s="9" t="s">
        <v>15</v>
      </c>
      <c r="D64" s="9" t="s">
        <v>16</v>
      </c>
      <c r="E64" s="10" t="str">
        <f>REPLACE([1]Sheet1!B64,6,9,"********")</f>
        <v>51090********8709</v>
      </c>
      <c r="F64" s="8" t="str">
        <f>[1]Sheet1!C64</f>
        <v>车辆运营核发</v>
      </c>
      <c r="G64" s="14" t="str">
        <f>[1]Sheet1!D64</f>
        <v>510900008297</v>
      </c>
      <c r="H64" s="8" t="str">
        <f>[1]Sheet1!E64</f>
        <v>普通</v>
      </c>
      <c r="I64" s="8" t="str">
        <f>[1]Sheet1!H64</f>
        <v>网络预约出租汽车运输证办理（新增）</v>
      </c>
      <c r="J64" s="8" t="str">
        <f>[1]Sheet1!I64</f>
        <v>2025-09-17</v>
      </c>
      <c r="K64" s="8" t="str">
        <f>[1]Sheet1!J64</f>
        <v>2025-09-17</v>
      </c>
      <c r="L64" s="8" t="str">
        <f>[1]Sheet1!K64</f>
        <v>2026-09-30</v>
      </c>
      <c r="M64" s="8" t="str">
        <f>[1]Sheet1!L64</f>
        <v>遂宁市交通运输局</v>
      </c>
      <c r="N64" s="8" t="str">
        <f>[1]Sheet1!M64</f>
        <v>11510800008490358B</v>
      </c>
      <c r="O64" s="12"/>
    </row>
    <row r="65" ht="15" spans="1:15">
      <c r="A65" s="7">
        <v>64</v>
      </c>
      <c r="B65" s="8" t="str">
        <f>REPLACE([1]Sheet1!A65,2,1,"*")</f>
        <v>唐*</v>
      </c>
      <c r="C65" s="9" t="s">
        <v>15</v>
      </c>
      <c r="D65" s="9" t="s">
        <v>16</v>
      </c>
      <c r="E65" s="10" t="str">
        <f>REPLACE([1]Sheet1!B65,6,9,"********")</f>
        <v>51090********8459</v>
      </c>
      <c r="F65" s="8" t="str">
        <f>[1]Sheet1!C65</f>
        <v>车辆运营核发</v>
      </c>
      <c r="G65" s="14" t="str">
        <f>[1]Sheet1!D65</f>
        <v>510900008308</v>
      </c>
      <c r="H65" s="8" t="str">
        <f>[1]Sheet1!E65</f>
        <v>普通</v>
      </c>
      <c r="I65" s="8" t="str">
        <f>[1]Sheet1!H65</f>
        <v>网络预约出租汽车运输证办理（新增）</v>
      </c>
      <c r="J65" s="8" t="str">
        <f>[1]Sheet1!I65</f>
        <v>2025-09-17</v>
      </c>
      <c r="K65" s="8" t="str">
        <f>[1]Sheet1!J65</f>
        <v>2025-09-17</v>
      </c>
      <c r="L65" s="8" t="str">
        <f>[1]Sheet1!K65</f>
        <v>2026-09-30</v>
      </c>
      <c r="M65" s="8" t="str">
        <f>[1]Sheet1!L65</f>
        <v>遂宁市交通运输局</v>
      </c>
      <c r="N65" s="8" t="str">
        <f>[1]Sheet1!M65</f>
        <v>11510800008490358B</v>
      </c>
      <c r="O65" s="12"/>
    </row>
    <row r="66" ht="15" spans="1:15">
      <c r="A66" s="7">
        <v>65</v>
      </c>
      <c r="B66" s="8" t="str">
        <f>REPLACE([1]Sheet1!A66,2,1,"*")</f>
        <v>文*玲</v>
      </c>
      <c r="C66" s="9" t="s">
        <v>15</v>
      </c>
      <c r="D66" s="9" t="s">
        <v>16</v>
      </c>
      <c r="E66" s="10" t="str">
        <f>REPLACE([1]Sheet1!B66,6,9,"********")</f>
        <v>51092********5803</v>
      </c>
      <c r="F66" s="8" t="str">
        <f>[1]Sheet1!C66</f>
        <v>车辆运营核发</v>
      </c>
      <c r="G66" s="14" t="str">
        <f>[1]Sheet1!D66</f>
        <v>510900008307</v>
      </c>
      <c r="H66" s="8" t="str">
        <f>[1]Sheet1!E66</f>
        <v>普通</v>
      </c>
      <c r="I66" s="8" t="str">
        <f>[1]Sheet1!H66</f>
        <v>网络预约出租汽车运输证办理（新增）</v>
      </c>
      <c r="J66" s="8" t="str">
        <f>[1]Sheet1!I66</f>
        <v>2025-09-17</v>
      </c>
      <c r="K66" s="8" t="str">
        <f>[1]Sheet1!J66</f>
        <v>2025-09-17</v>
      </c>
      <c r="L66" s="8" t="str">
        <f>[1]Sheet1!K66</f>
        <v>2026-04-30</v>
      </c>
      <c r="M66" s="8" t="str">
        <f>[1]Sheet1!L66</f>
        <v>遂宁市交通运输局</v>
      </c>
      <c r="N66" s="8" t="str">
        <f>[1]Sheet1!M66</f>
        <v>11510800008490358B</v>
      </c>
      <c r="O66" s="12"/>
    </row>
    <row r="67" ht="15" spans="1:15">
      <c r="A67" s="7">
        <v>66</v>
      </c>
      <c r="B67" s="8" t="str">
        <f>REPLACE([1]Sheet1!A67,2,1,"*")</f>
        <v>李*军</v>
      </c>
      <c r="C67" s="9" t="s">
        <v>15</v>
      </c>
      <c r="D67" s="9" t="s">
        <v>16</v>
      </c>
      <c r="E67" s="10" t="str">
        <f>REPLACE([1]Sheet1!B67,6,9,"********")</f>
        <v>51090********8694</v>
      </c>
      <c r="F67" s="8" t="str">
        <f>[1]Sheet1!C67</f>
        <v>车辆运营核发</v>
      </c>
      <c r="G67" s="14" t="str">
        <f>[1]Sheet1!D67</f>
        <v>510900008306</v>
      </c>
      <c r="H67" s="8" t="str">
        <f>[1]Sheet1!E67</f>
        <v>普通</v>
      </c>
      <c r="I67" s="8" t="str">
        <f>[1]Sheet1!H67</f>
        <v>网络预约出租汽车运输证办理（新增）</v>
      </c>
      <c r="J67" s="8" t="str">
        <f>[1]Sheet1!I67</f>
        <v>2025-09-17</v>
      </c>
      <c r="K67" s="8" t="str">
        <f>[1]Sheet1!J67</f>
        <v>2025-09-17</v>
      </c>
      <c r="L67" s="8" t="str">
        <f>[1]Sheet1!K67</f>
        <v>2026-09-30</v>
      </c>
      <c r="M67" s="8" t="str">
        <f>[1]Sheet1!L67</f>
        <v>遂宁市交通运输局</v>
      </c>
      <c r="N67" s="8" t="str">
        <f>[1]Sheet1!M67</f>
        <v>11510800008490358B</v>
      </c>
      <c r="O67" s="12"/>
    </row>
    <row r="68" ht="15" spans="1:15">
      <c r="A68" s="7">
        <v>67</v>
      </c>
      <c r="B68" s="8" t="str">
        <f>REPLACE([1]Sheet1!A68,2,1,"*")</f>
        <v>席*</v>
      </c>
      <c r="C68" s="9" t="s">
        <v>15</v>
      </c>
      <c r="D68" s="9" t="s">
        <v>16</v>
      </c>
      <c r="E68" s="10" t="str">
        <f>REPLACE([1]Sheet1!B68,6,9,"********")</f>
        <v>51092********5310</v>
      </c>
      <c r="F68" s="8" t="str">
        <f>[1]Sheet1!C68</f>
        <v>车辆运营核发</v>
      </c>
      <c r="G68" s="14" t="str">
        <f>[1]Sheet1!D68</f>
        <v>510900008305</v>
      </c>
      <c r="H68" s="8" t="str">
        <f>[1]Sheet1!E68</f>
        <v>普通</v>
      </c>
      <c r="I68" s="8" t="str">
        <f>[1]Sheet1!H68</f>
        <v>网络预约出租汽车运输证办理（新增）</v>
      </c>
      <c r="J68" s="8" t="str">
        <f>[1]Sheet1!I68</f>
        <v>2025-09-17</v>
      </c>
      <c r="K68" s="8" t="str">
        <f>[1]Sheet1!J68</f>
        <v>2025-09-17</v>
      </c>
      <c r="L68" s="8" t="str">
        <f>[1]Sheet1!K68</f>
        <v>2026-09-30</v>
      </c>
      <c r="M68" s="8" t="str">
        <f>[1]Sheet1!L68</f>
        <v>遂宁市交通运输局</v>
      </c>
      <c r="N68" s="8" t="str">
        <f>[1]Sheet1!M68</f>
        <v>11510800008490358B</v>
      </c>
      <c r="O68" s="12"/>
    </row>
    <row r="69" ht="15" spans="1:15">
      <c r="A69" s="7">
        <v>68</v>
      </c>
      <c r="B69" s="8" t="str">
        <f>REPLACE([1]Sheet1!A69,2,1,"*")</f>
        <v>陈*梁</v>
      </c>
      <c r="C69" s="9" t="s">
        <v>15</v>
      </c>
      <c r="D69" s="9" t="s">
        <v>16</v>
      </c>
      <c r="E69" s="10" t="str">
        <f>REPLACE([1]Sheet1!B69,6,9,"********")</f>
        <v>51090********2852</v>
      </c>
      <c r="F69" s="8" t="str">
        <f>[1]Sheet1!C69</f>
        <v>车辆运营核发</v>
      </c>
      <c r="G69" s="14" t="str">
        <f>[1]Sheet1!D69</f>
        <v>510900008309</v>
      </c>
      <c r="H69" s="8" t="str">
        <f>[1]Sheet1!E69</f>
        <v>普通</v>
      </c>
      <c r="I69" s="8" t="str">
        <f>[1]Sheet1!H69</f>
        <v>网络预约出租汽车运输证办理（新增）</v>
      </c>
      <c r="J69" s="8" t="str">
        <f>[1]Sheet1!I69</f>
        <v>2025-09-19</v>
      </c>
      <c r="K69" s="8" t="str">
        <f>[1]Sheet1!J69</f>
        <v>2025-09-19</v>
      </c>
      <c r="L69" s="8" t="str">
        <f>[1]Sheet1!K69</f>
        <v>2026-09-30</v>
      </c>
      <c r="M69" s="8" t="str">
        <f>[1]Sheet1!L69</f>
        <v>遂宁市交通运输局</v>
      </c>
      <c r="N69" s="8" t="str">
        <f>[1]Sheet1!M69</f>
        <v>11510800008490358B</v>
      </c>
      <c r="O69" s="12"/>
    </row>
    <row r="70" ht="15" spans="1:15">
      <c r="A70" s="7">
        <v>69</v>
      </c>
      <c r="B70" s="8" t="str">
        <f>REPLACE([1]Sheet1!A70,2,1,"*")</f>
        <v>夏*</v>
      </c>
      <c r="C70" s="9" t="s">
        <v>15</v>
      </c>
      <c r="D70" s="9" t="s">
        <v>16</v>
      </c>
      <c r="E70" s="10" t="str">
        <f>REPLACE([1]Sheet1!B70,6,9,"********")</f>
        <v>51090********7852</v>
      </c>
      <c r="F70" s="8" t="str">
        <f>[1]Sheet1!C70</f>
        <v>车辆运营核发</v>
      </c>
      <c r="G70" s="14" t="str">
        <f>[1]Sheet1!D70</f>
        <v>510900008312</v>
      </c>
      <c r="H70" s="8" t="str">
        <f>[1]Sheet1!E70</f>
        <v>普通</v>
      </c>
      <c r="I70" s="8" t="str">
        <f>[1]Sheet1!H70</f>
        <v>网络预约出租汽车运输证办理（新增）</v>
      </c>
      <c r="J70" s="8" t="str">
        <f>[1]Sheet1!I70</f>
        <v>2025-09-22</v>
      </c>
      <c r="K70" s="8" t="str">
        <f>[1]Sheet1!J70</f>
        <v>2025-09-22</v>
      </c>
      <c r="L70" s="8" t="str">
        <f>[1]Sheet1!K70</f>
        <v>2026-08-31</v>
      </c>
      <c r="M70" s="8" t="str">
        <f>[1]Sheet1!L70</f>
        <v>遂宁市交通运输局</v>
      </c>
      <c r="N70" s="8" t="str">
        <f>[1]Sheet1!M70</f>
        <v>11510800008490358B</v>
      </c>
      <c r="O70" s="12"/>
    </row>
    <row r="71" ht="15" spans="1:15">
      <c r="A71" s="7">
        <v>70</v>
      </c>
      <c r="B71" s="8" t="str">
        <f>REPLACE([1]Sheet1!A71,2,1,"*")</f>
        <v>杜*</v>
      </c>
      <c r="C71" s="9" t="s">
        <v>15</v>
      </c>
      <c r="D71" s="9" t="s">
        <v>16</v>
      </c>
      <c r="E71" s="10" t="str">
        <f>REPLACE([1]Sheet1!B71,6,9,"********")</f>
        <v>51090********0282</v>
      </c>
      <c r="F71" s="8" t="str">
        <f>[1]Sheet1!C71</f>
        <v>车辆运营核发</v>
      </c>
      <c r="G71" s="14" t="str">
        <f>[1]Sheet1!D71</f>
        <v>510903113269</v>
      </c>
      <c r="H71" s="8" t="str">
        <f>[1]Sheet1!E71</f>
        <v>普通</v>
      </c>
      <c r="I71" s="8" t="str">
        <f>[1]Sheet1!H71</f>
        <v>网络预约出租汽车运输证办理（新增）</v>
      </c>
      <c r="J71" s="8" t="str">
        <f>[1]Sheet1!I71</f>
        <v>2025-09-22</v>
      </c>
      <c r="K71" s="8" t="str">
        <f>[1]Sheet1!J71</f>
        <v>2025-09-22</v>
      </c>
      <c r="L71" s="8" t="str">
        <f>[1]Sheet1!K71</f>
        <v>2026-08-31</v>
      </c>
      <c r="M71" s="8" t="str">
        <f>[1]Sheet1!L71</f>
        <v>遂宁市交通运输局</v>
      </c>
      <c r="N71" s="8" t="str">
        <f>[1]Sheet1!M71</f>
        <v>11510800008490358B</v>
      </c>
      <c r="O71" s="12"/>
    </row>
    <row r="72" ht="15" spans="1:15">
      <c r="A72" s="7">
        <v>71</v>
      </c>
      <c r="B72" s="8" t="str">
        <f>REPLACE([1]Sheet1!A72,2,1,"*")</f>
        <v>夏*太</v>
      </c>
      <c r="C72" s="9" t="s">
        <v>15</v>
      </c>
      <c r="D72" s="9" t="s">
        <v>16</v>
      </c>
      <c r="E72" s="10" t="str">
        <f>REPLACE([1]Sheet1!B72,6,9,"********")</f>
        <v>51090********1033</v>
      </c>
      <c r="F72" s="8" t="str">
        <f>[1]Sheet1!C72</f>
        <v>车辆运营核发</v>
      </c>
      <c r="G72" s="14" t="str">
        <f>[1]Sheet1!D72</f>
        <v>510900008311</v>
      </c>
      <c r="H72" s="8" t="str">
        <f>[1]Sheet1!E72</f>
        <v>普通</v>
      </c>
      <c r="I72" s="8" t="str">
        <f>[1]Sheet1!H72</f>
        <v>网络预约出租汽车运输证办理（新增）</v>
      </c>
      <c r="J72" s="8" t="str">
        <f>[1]Sheet1!I72</f>
        <v>2025-09-19</v>
      </c>
      <c r="K72" s="8" t="str">
        <f>[1]Sheet1!J72</f>
        <v>2025-09-19</v>
      </c>
      <c r="L72" s="8" t="str">
        <f>[1]Sheet1!K72</f>
        <v>2026-09-30</v>
      </c>
      <c r="M72" s="8" t="str">
        <f>[1]Sheet1!L72</f>
        <v>遂宁市交通运输局</v>
      </c>
      <c r="N72" s="8" t="str">
        <f>[1]Sheet1!M72</f>
        <v>11510800008490358B</v>
      </c>
      <c r="O72" s="13"/>
    </row>
    <row r="73" ht="15" spans="1:15">
      <c r="A73" s="7">
        <v>72</v>
      </c>
      <c r="B73" s="8" t="str">
        <f>REPLACE([1]Sheet1!A73,2,1,"*")</f>
        <v>任*英</v>
      </c>
      <c r="C73" s="9" t="s">
        <v>15</v>
      </c>
      <c r="D73" s="9" t="s">
        <v>16</v>
      </c>
      <c r="E73" s="10" t="str">
        <f>REPLACE([1]Sheet1!B73,6,9,"********")</f>
        <v>51092********0026</v>
      </c>
      <c r="F73" s="8" t="str">
        <f>[1]Sheet1!C73</f>
        <v>车辆运营核发</v>
      </c>
      <c r="G73" s="14" t="str">
        <f>[1]Sheet1!D73</f>
        <v>510900008310</v>
      </c>
      <c r="H73" s="8" t="str">
        <f>[1]Sheet1!E73</f>
        <v>普通</v>
      </c>
      <c r="I73" s="8" t="str">
        <f>[1]Sheet1!H73</f>
        <v>网络预约出租汽车运输证办理（新增）</v>
      </c>
      <c r="J73" s="8" t="str">
        <f>[1]Sheet1!I73</f>
        <v>2025-09-19</v>
      </c>
      <c r="K73" s="8" t="str">
        <f>[1]Sheet1!J73</f>
        <v>2025-09-19</v>
      </c>
      <c r="L73" s="8" t="str">
        <f>[1]Sheet1!K73</f>
        <v>2026-02-28</v>
      </c>
      <c r="M73" s="8" t="str">
        <f>[1]Sheet1!L73</f>
        <v>遂宁市交通运输局</v>
      </c>
      <c r="N73" s="8" t="str">
        <f>[1]Sheet1!M73</f>
        <v>11510800008490358B</v>
      </c>
      <c r="O73" s="13"/>
    </row>
    <row r="74" ht="15" spans="1:15">
      <c r="A74" s="7">
        <v>73</v>
      </c>
      <c r="B74" s="8" t="str">
        <f>REPLACE([1]Sheet1!A74,2,1,"*")</f>
        <v>贺*国</v>
      </c>
      <c r="C74" s="9" t="s">
        <v>15</v>
      </c>
      <c r="D74" s="9" t="s">
        <v>16</v>
      </c>
      <c r="E74" s="10" t="str">
        <f>REPLACE([1]Sheet1!B74,6,9,"********")</f>
        <v>51090********2850</v>
      </c>
      <c r="F74" s="8" t="str">
        <f>[1]Sheet1!C74</f>
        <v>车辆运营核发</v>
      </c>
      <c r="G74" s="14" t="str">
        <f>[1]Sheet1!D74</f>
        <v>510903113270</v>
      </c>
      <c r="H74" s="8" t="str">
        <f>[1]Sheet1!E74</f>
        <v>普通</v>
      </c>
      <c r="I74" s="8" t="str">
        <f>[1]Sheet1!H74</f>
        <v>网络预约出租汽车运输证办理（新增）</v>
      </c>
      <c r="J74" s="8" t="str">
        <f>[1]Sheet1!I74</f>
        <v>2025-09-22</v>
      </c>
      <c r="K74" s="8" t="str">
        <f>[1]Sheet1!J74</f>
        <v>2025-09-22</v>
      </c>
      <c r="L74" s="8" t="str">
        <f>[1]Sheet1!K74</f>
        <v>2026-09-30</v>
      </c>
      <c r="M74" s="8" t="str">
        <f>[1]Sheet1!L74</f>
        <v>遂宁市交通运输局</v>
      </c>
      <c r="N74" s="8" t="str">
        <f>[1]Sheet1!M74</f>
        <v>11510800008490358B</v>
      </c>
      <c r="O74" s="13"/>
    </row>
    <row r="75" ht="15" spans="1:15">
      <c r="A75" s="7">
        <v>74</v>
      </c>
      <c r="B75" s="8" t="str">
        <f>REPLACE([1]Sheet1!A75,2,1,"*")</f>
        <v>杨*春</v>
      </c>
      <c r="C75" s="9" t="s">
        <v>15</v>
      </c>
      <c r="D75" s="9" t="s">
        <v>16</v>
      </c>
      <c r="E75" s="10" t="str">
        <f>REPLACE([1]Sheet1!B75,6,9,"********")</f>
        <v>51092********9048</v>
      </c>
      <c r="F75" s="8" t="str">
        <f>[1]Sheet1!C75</f>
        <v>车辆运营核发</v>
      </c>
      <c r="G75" s="14" t="str">
        <f>[1]Sheet1!D75</f>
        <v>510900008313</v>
      </c>
      <c r="H75" s="8" t="str">
        <f>[1]Sheet1!E75</f>
        <v>普通</v>
      </c>
      <c r="I75" s="8" t="str">
        <f>[1]Sheet1!H75</f>
        <v>网络预约出租汽车运输证办理（新增）</v>
      </c>
      <c r="J75" s="8" t="str">
        <f>[1]Sheet1!I75</f>
        <v>2025-09-22</v>
      </c>
      <c r="K75" s="8" t="str">
        <f>[1]Sheet1!J75</f>
        <v>2025-09-22</v>
      </c>
      <c r="L75" s="8" t="str">
        <f>[1]Sheet1!K75</f>
        <v>2026-10-31</v>
      </c>
      <c r="M75" s="8" t="str">
        <f>[1]Sheet1!L75</f>
        <v>遂宁市交通运输局</v>
      </c>
      <c r="N75" s="8" t="str">
        <f>[1]Sheet1!M75</f>
        <v>11510800008490358B</v>
      </c>
      <c r="O75" s="13"/>
    </row>
    <row r="76" ht="15" spans="1:15">
      <c r="A76" s="7">
        <v>75</v>
      </c>
      <c r="B76" s="8" t="str">
        <f>REPLACE([1]Sheet1!A76,2,1,"*")</f>
        <v>漆*</v>
      </c>
      <c r="C76" s="9" t="s">
        <v>15</v>
      </c>
      <c r="D76" s="9" t="s">
        <v>16</v>
      </c>
      <c r="E76" s="10" t="str">
        <f>REPLACE([1]Sheet1!B76,6,9,"********")</f>
        <v>51092********6835</v>
      </c>
      <c r="F76" s="8" t="str">
        <f>[1]Sheet1!C76</f>
        <v>车辆运营核发</v>
      </c>
      <c r="G76" s="14" t="str">
        <f>[1]Sheet1!D76</f>
        <v>510900008315</v>
      </c>
      <c r="H76" s="8" t="str">
        <f>[1]Sheet1!E76</f>
        <v>普通</v>
      </c>
      <c r="I76" s="8" t="str">
        <f>[1]Sheet1!H76</f>
        <v>网络预约出租汽车运输证办理（新增）</v>
      </c>
      <c r="J76" s="8" t="str">
        <f>[1]Sheet1!I76</f>
        <v>2025-09-22</v>
      </c>
      <c r="K76" s="8" t="str">
        <f>[1]Sheet1!J76</f>
        <v>2025-09-22</v>
      </c>
      <c r="L76" s="8" t="str">
        <f>[1]Sheet1!K76</f>
        <v>2026-09-30</v>
      </c>
      <c r="M76" s="8" t="str">
        <f>[1]Sheet1!L76</f>
        <v>遂宁市交通运输局</v>
      </c>
      <c r="N76" s="8" t="str">
        <f>[1]Sheet1!M76</f>
        <v>11510800008490358B</v>
      </c>
      <c r="O76" s="13"/>
    </row>
    <row r="77" ht="15" spans="1:15">
      <c r="A77" s="7">
        <v>76</v>
      </c>
      <c r="B77" s="8" t="str">
        <f>REPLACE([1]Sheet1!A77,2,1,"*")</f>
        <v>龙*均</v>
      </c>
      <c r="C77" s="9" t="s">
        <v>15</v>
      </c>
      <c r="D77" s="9" t="s">
        <v>16</v>
      </c>
      <c r="E77" s="10" t="str">
        <f>REPLACE([1]Sheet1!B77,6,9,"********")</f>
        <v>51090********0907</v>
      </c>
      <c r="F77" s="8" t="str">
        <f>[1]Sheet1!C77</f>
        <v>车辆运营核发</v>
      </c>
      <c r="G77" s="14" t="str">
        <f>[1]Sheet1!D77</f>
        <v>510900008316</v>
      </c>
      <c r="H77" s="8" t="str">
        <f>[1]Sheet1!E77</f>
        <v>普通</v>
      </c>
      <c r="I77" s="8" t="str">
        <f>[1]Sheet1!H77</f>
        <v>网络预约出租汽车运输证办理（新增）</v>
      </c>
      <c r="J77" s="8" t="str">
        <f>[1]Sheet1!I77</f>
        <v>2025-09-22</v>
      </c>
      <c r="K77" s="8" t="str">
        <f>[1]Sheet1!J77</f>
        <v>2025-09-22</v>
      </c>
      <c r="L77" s="8" t="str">
        <f>[1]Sheet1!K77</f>
        <v>2026-10-31</v>
      </c>
      <c r="M77" s="8" t="str">
        <f>[1]Sheet1!L77</f>
        <v>遂宁市交通运输局</v>
      </c>
      <c r="N77" s="8" t="str">
        <f>[1]Sheet1!M77</f>
        <v>11510800008490358B</v>
      </c>
      <c r="O77" s="13"/>
    </row>
    <row r="78" ht="15" spans="1:15">
      <c r="A78" s="7">
        <v>77</v>
      </c>
      <c r="B78" s="8" t="str">
        <f>REPLACE([1]Sheet1!A78,2,1,"*")</f>
        <v>邓*国</v>
      </c>
      <c r="C78" s="9" t="s">
        <v>15</v>
      </c>
      <c r="D78" s="9" t="s">
        <v>16</v>
      </c>
      <c r="E78" s="10" t="str">
        <f>REPLACE([1]Sheet1!B78,6,9,"********")</f>
        <v>51090********2631</v>
      </c>
      <c r="F78" s="8" t="str">
        <f>[1]Sheet1!C78</f>
        <v>车辆运营核发</v>
      </c>
      <c r="G78" s="14" t="str">
        <f>[1]Sheet1!D78</f>
        <v>510900008332</v>
      </c>
      <c r="H78" s="8" t="str">
        <f>[1]Sheet1!E78</f>
        <v>普通</v>
      </c>
      <c r="I78" s="8" t="str">
        <f>[1]Sheet1!H78</f>
        <v>网络预约出租汽车运输证办理（新增）</v>
      </c>
      <c r="J78" s="8" t="str">
        <f>[1]Sheet1!I78</f>
        <v>2025-09-29</v>
      </c>
      <c r="K78" s="8" t="str">
        <f>[1]Sheet1!J78</f>
        <v>2025-09-29</v>
      </c>
      <c r="L78" s="8" t="str">
        <f>[1]Sheet1!K78</f>
        <v>2026-09-30</v>
      </c>
      <c r="M78" s="8" t="str">
        <f>[1]Sheet1!L78</f>
        <v>遂宁市交通运输局</v>
      </c>
      <c r="N78" s="8" t="str">
        <f>[1]Sheet1!M78</f>
        <v>11510800008490358B</v>
      </c>
      <c r="O78" s="13"/>
    </row>
    <row r="79" ht="15" spans="1:15">
      <c r="A79" s="7">
        <v>78</v>
      </c>
      <c r="B79" s="8" t="str">
        <f>REPLACE([1]Sheet1!A79,2,1,"*")</f>
        <v>蒋*</v>
      </c>
      <c r="C79" s="9" t="s">
        <v>15</v>
      </c>
      <c r="D79" s="9" t="s">
        <v>16</v>
      </c>
      <c r="E79" s="10" t="str">
        <f>REPLACE([1]Sheet1!B79,6,9,"********")</f>
        <v>51090********6306</v>
      </c>
      <c r="F79" s="8" t="str">
        <f>[1]Sheet1!C79</f>
        <v>车辆运营核发</v>
      </c>
      <c r="G79" s="14" t="str">
        <f>[1]Sheet1!D79</f>
        <v>510903113298</v>
      </c>
      <c r="H79" s="8" t="str">
        <f>[1]Sheet1!E79</f>
        <v>普通</v>
      </c>
      <c r="I79" s="8" t="str">
        <f>[1]Sheet1!H79</f>
        <v>网络预约出租汽车运输证办理（新增）</v>
      </c>
      <c r="J79" s="8" t="str">
        <f>[1]Sheet1!I79</f>
        <v>2025-09-28</v>
      </c>
      <c r="K79" s="8" t="str">
        <f>[1]Sheet1!J79</f>
        <v>2025-09-28</v>
      </c>
      <c r="L79" s="8" t="str">
        <f>[1]Sheet1!K79</f>
        <v>2026-09-30</v>
      </c>
      <c r="M79" s="8" t="str">
        <f>[1]Sheet1!L79</f>
        <v>遂宁市交通运输局</v>
      </c>
      <c r="N79" s="8" t="str">
        <f>[1]Sheet1!M79</f>
        <v>11510800008490358B</v>
      </c>
      <c r="O79" s="13"/>
    </row>
    <row r="80" ht="15" spans="1:15">
      <c r="A80" s="7">
        <v>79</v>
      </c>
      <c r="B80" s="8" t="str">
        <f>REPLACE([1]Sheet1!A80,2,1,"*")</f>
        <v>银*</v>
      </c>
      <c r="C80" s="9" t="s">
        <v>15</v>
      </c>
      <c r="D80" s="9" t="s">
        <v>16</v>
      </c>
      <c r="E80" s="10" t="str">
        <f>REPLACE([1]Sheet1!B80,6,9,"********")</f>
        <v>51090********9509</v>
      </c>
      <c r="F80" s="8" t="str">
        <f>[1]Sheet1!C80</f>
        <v>车辆运营核发</v>
      </c>
      <c r="G80" s="14" t="str">
        <f>[1]Sheet1!D80</f>
        <v>510900008331</v>
      </c>
      <c r="H80" s="8" t="str">
        <f>[1]Sheet1!E80</f>
        <v>普通</v>
      </c>
      <c r="I80" s="8" t="str">
        <f>[1]Sheet1!H80</f>
        <v>网络预约出租汽车运输证办理（新增）</v>
      </c>
      <c r="J80" s="8" t="str">
        <f>[1]Sheet1!I80</f>
        <v>2025-09-29</v>
      </c>
      <c r="K80" s="8" t="str">
        <f>[1]Sheet1!J80</f>
        <v>2025-09-29</v>
      </c>
      <c r="L80" s="8" t="str">
        <f>[1]Sheet1!K80</f>
        <v>2026-09-30</v>
      </c>
      <c r="M80" s="8" t="str">
        <f>[1]Sheet1!L80</f>
        <v>遂宁市交通运输局</v>
      </c>
      <c r="N80" s="8" t="str">
        <f>[1]Sheet1!M80</f>
        <v>11510800008490358B</v>
      </c>
      <c r="O80" s="13"/>
    </row>
    <row r="81" ht="15" spans="1:15">
      <c r="A81" s="7">
        <v>80</v>
      </c>
      <c r="B81" s="8" t="str">
        <f>REPLACE([1]Sheet1!A81,2,1,"*")</f>
        <v>刘*财</v>
      </c>
      <c r="C81" s="9" t="s">
        <v>15</v>
      </c>
      <c r="D81" s="9" t="s">
        <v>16</v>
      </c>
      <c r="E81" s="10" t="str">
        <f>REPLACE([1]Sheet1!B81,6,9,"********")</f>
        <v>51090********3595</v>
      </c>
      <c r="F81" s="8" t="str">
        <f>[1]Sheet1!C81</f>
        <v>车辆运营核发</v>
      </c>
      <c r="G81" s="14" t="str">
        <f>[1]Sheet1!D81</f>
        <v>510903113297</v>
      </c>
      <c r="H81" s="8" t="str">
        <f>[1]Sheet1!E81</f>
        <v>普通</v>
      </c>
      <c r="I81" s="8" t="str">
        <f>[1]Sheet1!H81</f>
        <v>网络预约出租汽车运输证办理（新增）</v>
      </c>
      <c r="J81" s="8" t="str">
        <f>[1]Sheet1!I81</f>
        <v>2025-09-28</v>
      </c>
      <c r="K81" s="8" t="str">
        <f>[1]Sheet1!J81</f>
        <v>2025-09-28</v>
      </c>
      <c r="L81" s="8" t="str">
        <f>[1]Sheet1!K81</f>
        <v>2026-09-30</v>
      </c>
      <c r="M81" s="8" t="str">
        <f>[1]Sheet1!L81</f>
        <v>遂宁市交通运输局</v>
      </c>
      <c r="N81" s="8" t="str">
        <f>[1]Sheet1!M81</f>
        <v>11510800008490358B</v>
      </c>
      <c r="O81" s="13"/>
    </row>
    <row r="82" ht="15" spans="1:15">
      <c r="A82" s="7">
        <v>81</v>
      </c>
      <c r="B82" s="8" t="str">
        <f>REPLACE([1]Sheet1!A82,2,1,"*")</f>
        <v>梁*</v>
      </c>
      <c r="C82" s="9" t="s">
        <v>15</v>
      </c>
      <c r="D82" s="9" t="s">
        <v>16</v>
      </c>
      <c r="E82" s="10" t="str">
        <f>REPLACE([1]Sheet1!B82,6,9,"********")</f>
        <v>51090********2853</v>
      </c>
      <c r="F82" s="8" t="str">
        <f>[1]Sheet1!C82</f>
        <v>车辆运营核发</v>
      </c>
      <c r="G82" s="14" t="str">
        <f>[1]Sheet1!D82</f>
        <v>510900008334</v>
      </c>
      <c r="H82" s="8" t="str">
        <f>[1]Sheet1!E82</f>
        <v>普通</v>
      </c>
      <c r="I82" s="8" t="str">
        <f>[1]Sheet1!H82</f>
        <v>网络预约出租汽车运输证办理（新增）</v>
      </c>
      <c r="J82" s="8" t="str">
        <f>[1]Sheet1!I82</f>
        <v>2025-09-29</v>
      </c>
      <c r="K82" s="8" t="str">
        <f>[1]Sheet1!J82</f>
        <v>2025-09-29</v>
      </c>
      <c r="L82" s="8" t="str">
        <f>[1]Sheet1!K82</f>
        <v>2026-09-30</v>
      </c>
      <c r="M82" s="8" t="str">
        <f>[1]Sheet1!L82</f>
        <v>遂宁市交通运输局</v>
      </c>
      <c r="N82" s="8" t="str">
        <f>[1]Sheet1!M82</f>
        <v>11510800008490358B</v>
      </c>
      <c r="O82" s="13"/>
    </row>
    <row r="83" ht="15" spans="1:15">
      <c r="A83" s="7">
        <v>82</v>
      </c>
      <c r="B83" s="8" t="str">
        <f>REPLACE([1]Sheet1!A83,2,1,"*")</f>
        <v>刘*</v>
      </c>
      <c r="C83" s="9" t="s">
        <v>15</v>
      </c>
      <c r="D83" s="9" t="s">
        <v>16</v>
      </c>
      <c r="E83" s="10" t="str">
        <f>REPLACE([1]Sheet1!B83,6,9,"********")</f>
        <v>51102********3120</v>
      </c>
      <c r="F83" s="8" t="str">
        <f>[1]Sheet1!C83</f>
        <v>车辆运营核发</v>
      </c>
      <c r="G83" s="14" t="str">
        <f>[1]Sheet1!D83</f>
        <v>510900008333</v>
      </c>
      <c r="H83" s="8" t="str">
        <f>[1]Sheet1!E83</f>
        <v>普通</v>
      </c>
      <c r="I83" s="8" t="str">
        <f>[1]Sheet1!H83</f>
        <v>网络预约出租汽车运输证办理（新增）</v>
      </c>
      <c r="J83" s="8" t="str">
        <f>[1]Sheet1!I83</f>
        <v>2025-09-29</v>
      </c>
      <c r="K83" s="8" t="str">
        <f>[1]Sheet1!J83</f>
        <v>2025-09-29</v>
      </c>
      <c r="L83" s="8" t="str">
        <f>[1]Sheet1!K83</f>
        <v>2026-09-30</v>
      </c>
      <c r="M83" s="8" t="str">
        <f>[1]Sheet1!L83</f>
        <v>遂宁市交通运输局</v>
      </c>
      <c r="N83" s="8" t="str">
        <f>[1]Sheet1!M83</f>
        <v>11510800008490358B</v>
      </c>
      <c r="O83" s="13"/>
    </row>
    <row r="84" ht="15" spans="1:15">
      <c r="A84" s="7">
        <v>83</v>
      </c>
      <c r="B84" s="8" t="str">
        <f>REPLACE([1]Sheet1!A84,2,1,"*")</f>
        <v>何*忠</v>
      </c>
      <c r="C84" s="9" t="s">
        <v>15</v>
      </c>
      <c r="D84" s="9" t="s">
        <v>16</v>
      </c>
      <c r="E84" s="10" t="str">
        <f>REPLACE([1]Sheet1!B84,6,9,"********")</f>
        <v>51092********1933</v>
      </c>
      <c r="F84" s="8" t="str">
        <f>[1]Sheet1!C84</f>
        <v>车辆运营核发</v>
      </c>
      <c r="G84" s="14" t="str">
        <f>[1]Sheet1!D84</f>
        <v>510900008336</v>
      </c>
      <c r="H84" s="8" t="str">
        <f>[1]Sheet1!E84</f>
        <v>普通</v>
      </c>
      <c r="I84" s="8" t="str">
        <f>[1]Sheet1!H84</f>
        <v>网络预约出租汽车运输证办理（新增）</v>
      </c>
      <c r="J84" s="8" t="str">
        <f>[1]Sheet1!I84</f>
        <v>2025-09-29</v>
      </c>
      <c r="K84" s="8" t="str">
        <f>[1]Sheet1!J84</f>
        <v>2025-09-29</v>
      </c>
      <c r="L84" s="8" t="str">
        <f>[1]Sheet1!K84</f>
        <v>2026-09-30</v>
      </c>
      <c r="M84" s="8" t="str">
        <f>[1]Sheet1!L84</f>
        <v>遂宁市交通运输局</v>
      </c>
      <c r="N84" s="8" t="str">
        <f>[1]Sheet1!M84</f>
        <v>11510800008490358B</v>
      </c>
      <c r="O84" s="13"/>
    </row>
    <row r="85" ht="15" spans="1:15">
      <c r="A85" s="7">
        <v>84</v>
      </c>
      <c r="B85" s="8" t="str">
        <f>REPLACE([1]Sheet1!A85,2,1,"*")</f>
        <v>胡*</v>
      </c>
      <c r="C85" s="9" t="s">
        <v>15</v>
      </c>
      <c r="D85" s="9" t="s">
        <v>16</v>
      </c>
      <c r="E85" s="10" t="str">
        <f>REPLACE([1]Sheet1!B85,6,9,"********")</f>
        <v>51092********3730</v>
      </c>
      <c r="F85" s="8" t="str">
        <f>[1]Sheet1!C85</f>
        <v>车辆运营核发</v>
      </c>
      <c r="G85" s="14" t="str">
        <f>[1]Sheet1!D85</f>
        <v>510900008324</v>
      </c>
      <c r="H85" s="8" t="str">
        <f>[1]Sheet1!E85</f>
        <v>普通</v>
      </c>
      <c r="I85" s="8" t="str">
        <f>[1]Sheet1!H85</f>
        <v>网络预约出租汽车运输证办理（新增）</v>
      </c>
      <c r="J85" s="8" t="str">
        <f>[1]Sheet1!I85</f>
        <v>2025-09-25</v>
      </c>
      <c r="K85" s="8" t="str">
        <f>[1]Sheet1!J85</f>
        <v>2025-09-25</v>
      </c>
      <c r="L85" s="8" t="str">
        <f>[1]Sheet1!K85</f>
        <v>2026-09-30</v>
      </c>
      <c r="M85" s="8" t="str">
        <f>[1]Sheet1!L85</f>
        <v>遂宁市交通运输局</v>
      </c>
      <c r="N85" s="8" t="str">
        <f>[1]Sheet1!M85</f>
        <v>11510800008490358B</v>
      </c>
      <c r="O85" s="13"/>
    </row>
    <row r="86" ht="15" spans="1:15">
      <c r="A86" s="7">
        <v>85</v>
      </c>
      <c r="B86" s="8" t="str">
        <f>REPLACE([1]Sheet1!A86,2,1,"*")</f>
        <v>陈*</v>
      </c>
      <c r="C86" s="9" t="s">
        <v>15</v>
      </c>
      <c r="D86" s="9" t="s">
        <v>16</v>
      </c>
      <c r="E86" s="10" t="str">
        <f>REPLACE([1]Sheet1!B86,6,9,"********")</f>
        <v>51090********6852</v>
      </c>
      <c r="F86" s="8" t="str">
        <f>[1]Sheet1!C86</f>
        <v>车辆运营核发</v>
      </c>
      <c r="G86" s="14" t="str">
        <f>[1]Sheet1!D86</f>
        <v>510900008323</v>
      </c>
      <c r="H86" s="8" t="str">
        <f>[1]Sheet1!E86</f>
        <v>普通</v>
      </c>
      <c r="I86" s="8" t="str">
        <f>[1]Sheet1!H86</f>
        <v>网络预约出租汽车运输证办理（新增）</v>
      </c>
      <c r="J86" s="8" t="str">
        <f>[1]Sheet1!I86</f>
        <v>2025-09-25</v>
      </c>
      <c r="K86" s="8" t="str">
        <f>[1]Sheet1!J86</f>
        <v>2025-09-25</v>
      </c>
      <c r="L86" s="8" t="str">
        <f>[1]Sheet1!K86</f>
        <v>2026-09-30</v>
      </c>
      <c r="M86" s="8" t="str">
        <f>[1]Sheet1!L86</f>
        <v>遂宁市交通运输局</v>
      </c>
      <c r="N86" s="8" t="str">
        <f>[1]Sheet1!M86</f>
        <v>11510800008490358B</v>
      </c>
      <c r="O86" s="13"/>
    </row>
    <row r="87" ht="15" spans="1:15">
      <c r="A87" s="7">
        <v>86</v>
      </c>
      <c r="B87" s="8" t="str">
        <f>REPLACE([1]Sheet1!A87,2,1,"*")</f>
        <v>曾*林</v>
      </c>
      <c r="C87" s="9" t="s">
        <v>15</v>
      </c>
      <c r="D87" s="9" t="s">
        <v>16</v>
      </c>
      <c r="E87" s="10" t="str">
        <f>REPLACE([1]Sheet1!B87,6,9,"********")</f>
        <v>51092********0815</v>
      </c>
      <c r="F87" s="8" t="str">
        <f>[1]Sheet1!C87</f>
        <v>车辆运营核发</v>
      </c>
      <c r="G87" s="14" t="str">
        <f>[1]Sheet1!D87</f>
        <v>510900008338</v>
      </c>
      <c r="H87" s="8" t="str">
        <f>[1]Sheet1!E87</f>
        <v>普通</v>
      </c>
      <c r="I87" s="8" t="str">
        <f>[1]Sheet1!H87</f>
        <v>网络预约出租汽车运输证办理（新增）</v>
      </c>
      <c r="J87" s="8" t="str">
        <f>[1]Sheet1!I87</f>
        <v>2025-09-29</v>
      </c>
      <c r="K87" s="8" t="str">
        <f>[1]Sheet1!J87</f>
        <v>2025-09-29</v>
      </c>
      <c r="L87" s="8" t="str">
        <f>[1]Sheet1!K87</f>
        <v>2026-09-30</v>
      </c>
      <c r="M87" s="8" t="str">
        <f>[1]Sheet1!L87</f>
        <v>遂宁市交通运输局</v>
      </c>
      <c r="N87" s="8" t="str">
        <f>[1]Sheet1!M87</f>
        <v>11510800008490358B</v>
      </c>
      <c r="O87" s="13"/>
    </row>
    <row r="88" ht="15" spans="1:15">
      <c r="A88" s="7">
        <v>87</v>
      </c>
      <c r="B88" s="8" t="str">
        <f>REPLACE([1]Sheet1!A88,2,1,"*")</f>
        <v>杨*</v>
      </c>
      <c r="C88" s="9" t="s">
        <v>15</v>
      </c>
      <c r="D88" s="9" t="s">
        <v>16</v>
      </c>
      <c r="E88" s="10" t="str">
        <f>REPLACE([1]Sheet1!B88,6,9,"********")</f>
        <v>51090********9318</v>
      </c>
      <c r="F88" s="8" t="str">
        <f>[1]Sheet1!C88</f>
        <v>车辆运营核发</v>
      </c>
      <c r="G88" s="14" t="str">
        <f>[1]Sheet1!D88</f>
        <v>510900008326</v>
      </c>
      <c r="H88" s="8" t="str">
        <f>[1]Sheet1!E88</f>
        <v>普通</v>
      </c>
      <c r="I88" s="8" t="str">
        <f>[1]Sheet1!H88</f>
        <v>网络预约出租汽车运输证办理（新增）</v>
      </c>
      <c r="J88" s="8" t="str">
        <f>[1]Sheet1!I88</f>
        <v>2025-09-25</v>
      </c>
      <c r="K88" s="8" t="str">
        <f>[1]Sheet1!J88</f>
        <v>2025-09-25</v>
      </c>
      <c r="L88" s="8" t="str">
        <f>[1]Sheet1!K88</f>
        <v>2026-09-30</v>
      </c>
      <c r="M88" s="8" t="str">
        <f>[1]Sheet1!L88</f>
        <v>遂宁市交通运输局</v>
      </c>
      <c r="N88" s="8" t="str">
        <f>[1]Sheet1!M88</f>
        <v>11510800008490358B</v>
      </c>
      <c r="O88" s="13"/>
    </row>
    <row r="89" ht="15" spans="1:15">
      <c r="A89" s="7">
        <v>88</v>
      </c>
      <c r="B89" s="8" t="str">
        <f>REPLACE([1]Sheet1!A89,2,1,"*")</f>
        <v>杨*付</v>
      </c>
      <c r="C89" s="9" t="s">
        <v>15</v>
      </c>
      <c r="D89" s="9" t="s">
        <v>16</v>
      </c>
      <c r="E89" s="10" t="str">
        <f>REPLACE([1]Sheet1!B89,6,9,"********")</f>
        <v>51102********4830</v>
      </c>
      <c r="F89" s="8" t="str">
        <f>[1]Sheet1!C89</f>
        <v>车辆运营核发</v>
      </c>
      <c r="G89" s="14" t="str">
        <f>[1]Sheet1!D89</f>
        <v>510900008322</v>
      </c>
      <c r="H89" s="8" t="str">
        <f>[1]Sheet1!E89</f>
        <v>普通</v>
      </c>
      <c r="I89" s="8" t="str">
        <f>[1]Sheet1!H89</f>
        <v>网络预约出租汽车运输证办理（新增）</v>
      </c>
      <c r="J89" s="8" t="str">
        <f>[1]Sheet1!I89</f>
        <v>2025-09-25</v>
      </c>
      <c r="K89" s="8" t="str">
        <f>[1]Sheet1!J89</f>
        <v>2025-09-25</v>
      </c>
      <c r="L89" s="8" t="str">
        <f>[1]Sheet1!K89</f>
        <v>2025-12-31</v>
      </c>
      <c r="M89" s="8" t="str">
        <f>[1]Sheet1!L89</f>
        <v>遂宁市交通运输局</v>
      </c>
      <c r="N89" s="8" t="str">
        <f>[1]Sheet1!M89</f>
        <v>11510800008490358B</v>
      </c>
      <c r="O89" s="13"/>
    </row>
    <row r="90" ht="15" spans="1:15">
      <c r="A90" s="7">
        <v>89</v>
      </c>
      <c r="B90" s="8" t="str">
        <f>REPLACE([1]Sheet1!A90,2,1,"*")</f>
        <v>杨*</v>
      </c>
      <c r="C90" s="9" t="s">
        <v>15</v>
      </c>
      <c r="D90" s="9" t="s">
        <v>16</v>
      </c>
      <c r="E90" s="10" t="str">
        <f>REPLACE([1]Sheet1!B90,6,9,"********")</f>
        <v>51090********2735</v>
      </c>
      <c r="F90" s="8" t="str">
        <f>[1]Sheet1!C90</f>
        <v>车辆运营核发</v>
      </c>
      <c r="G90" s="14" t="str">
        <f>[1]Sheet1!D90</f>
        <v>510900008329</v>
      </c>
      <c r="H90" s="8" t="str">
        <f>[1]Sheet1!E90</f>
        <v>普通</v>
      </c>
      <c r="I90" s="8" t="str">
        <f>[1]Sheet1!H90</f>
        <v>网络预约出租汽车运输证办理（新增）</v>
      </c>
      <c r="J90" s="8" t="str">
        <f>[1]Sheet1!I90</f>
        <v>2025-09-28</v>
      </c>
      <c r="K90" s="8" t="str">
        <f>[1]Sheet1!J90</f>
        <v>2025-09-28</v>
      </c>
      <c r="L90" s="8" t="str">
        <f>[1]Sheet1!K90</f>
        <v>2026-02-28</v>
      </c>
      <c r="M90" s="8" t="str">
        <f>[1]Sheet1!L90</f>
        <v>遂宁市交通运输局</v>
      </c>
      <c r="N90" s="8" t="str">
        <f>[1]Sheet1!M90</f>
        <v>11510800008490358B</v>
      </c>
      <c r="O90" s="13"/>
    </row>
    <row r="91" ht="15" spans="1:15">
      <c r="A91" s="7">
        <v>90</v>
      </c>
      <c r="B91" s="8" t="str">
        <f>REPLACE([1]Sheet1!A91,2,1,"*")</f>
        <v>夏*</v>
      </c>
      <c r="C91" s="9" t="s">
        <v>15</v>
      </c>
      <c r="D91" s="9" t="s">
        <v>16</v>
      </c>
      <c r="E91" s="10" t="str">
        <f>REPLACE([1]Sheet1!B91,6,9,"********")</f>
        <v>51090********327X</v>
      </c>
      <c r="F91" s="8" t="str">
        <f>[1]Sheet1!C91</f>
        <v>车辆运营核发</v>
      </c>
      <c r="G91" s="14" t="str">
        <f>[1]Sheet1!D91</f>
        <v>510900008319</v>
      </c>
      <c r="H91" s="8" t="str">
        <f>[1]Sheet1!E91</f>
        <v>普通</v>
      </c>
      <c r="I91" s="8" t="str">
        <f>[1]Sheet1!H91</f>
        <v>网络预约出租汽车运输证办理（新增）</v>
      </c>
      <c r="J91" s="8" t="str">
        <f>[1]Sheet1!I91</f>
        <v>2025-09-24</v>
      </c>
      <c r="K91" s="8" t="str">
        <f>[1]Sheet1!J91</f>
        <v>2025-09-24</v>
      </c>
      <c r="L91" s="8" t="str">
        <f>[1]Sheet1!K91</f>
        <v>2026-02-28</v>
      </c>
      <c r="M91" s="8" t="str">
        <f>[1]Sheet1!L91</f>
        <v>遂宁市交通运输局</v>
      </c>
      <c r="N91" s="8" t="str">
        <f>[1]Sheet1!M91</f>
        <v>11510800008490358B</v>
      </c>
      <c r="O91" s="13"/>
    </row>
    <row r="92" ht="15" spans="1:15">
      <c r="A92" s="7">
        <v>91</v>
      </c>
      <c r="B92" s="8" t="str">
        <f>REPLACE([1]Sheet1!A92,2,1,"*")</f>
        <v>朱*明</v>
      </c>
      <c r="C92" s="9" t="s">
        <v>15</v>
      </c>
      <c r="D92" s="9" t="s">
        <v>16</v>
      </c>
      <c r="E92" s="10" t="str">
        <f>REPLACE([1]Sheet1!B92,6,9,"********")</f>
        <v>51090********629X</v>
      </c>
      <c r="F92" s="8" t="str">
        <f>[1]Sheet1!C92</f>
        <v>车辆运营核发</v>
      </c>
      <c r="G92" s="14" t="str">
        <f>[1]Sheet1!D92</f>
        <v>510900008327</v>
      </c>
      <c r="H92" s="8" t="str">
        <f>[1]Sheet1!E92</f>
        <v>普通</v>
      </c>
      <c r="I92" s="8" t="str">
        <f>[1]Sheet1!H92</f>
        <v>网络预约出租汽车运输证办理（新增）</v>
      </c>
      <c r="J92" s="8" t="str">
        <f>[1]Sheet1!I92</f>
        <v>2025-09-25</v>
      </c>
      <c r="K92" s="8" t="str">
        <f>[1]Sheet1!J92</f>
        <v>2025-09-25</v>
      </c>
      <c r="L92" s="8" t="str">
        <f>[1]Sheet1!K92</f>
        <v>2026-09-30</v>
      </c>
      <c r="M92" s="8" t="str">
        <f>[1]Sheet1!L92</f>
        <v>遂宁市交通运输局</v>
      </c>
      <c r="N92" s="8" t="str">
        <f>[1]Sheet1!M92</f>
        <v>11510800008490358B</v>
      </c>
      <c r="O92" s="13"/>
    </row>
    <row r="93" ht="15" spans="1:15">
      <c r="A93" s="7">
        <v>92</v>
      </c>
      <c r="B93" s="8" t="str">
        <f>REPLACE([1]Sheet1!A93,2,1,"*")</f>
        <v>姚*波</v>
      </c>
      <c r="C93" s="9" t="s">
        <v>15</v>
      </c>
      <c r="D93" s="9" t="s">
        <v>16</v>
      </c>
      <c r="E93" s="10" t="str">
        <f>REPLACE([1]Sheet1!B93,6,9,"********")</f>
        <v>51090********8314</v>
      </c>
      <c r="F93" s="8" t="str">
        <f>[1]Sheet1!C93</f>
        <v>车辆运营核发</v>
      </c>
      <c r="G93" s="14" t="str">
        <f>[1]Sheet1!D93</f>
        <v>510900008325</v>
      </c>
      <c r="H93" s="8" t="str">
        <f>[1]Sheet1!E93</f>
        <v>普通</v>
      </c>
      <c r="I93" s="8" t="str">
        <f>[1]Sheet1!H93</f>
        <v>网络预约出租汽车运输证办理（新增）</v>
      </c>
      <c r="J93" s="8" t="str">
        <f>[1]Sheet1!I93</f>
        <v>2025-09-25</v>
      </c>
      <c r="K93" s="8" t="str">
        <f>[1]Sheet1!J93</f>
        <v>2025-09-25</v>
      </c>
      <c r="L93" s="8" t="str">
        <f>[1]Sheet1!K93</f>
        <v>2026-09-30</v>
      </c>
      <c r="M93" s="8" t="str">
        <f>[1]Sheet1!L93</f>
        <v>遂宁市交通运输局</v>
      </c>
      <c r="N93" s="8" t="str">
        <f>[1]Sheet1!M93</f>
        <v>11510800008490358B</v>
      </c>
      <c r="O93" s="13"/>
    </row>
    <row r="94" ht="15" spans="1:15">
      <c r="A94" s="7">
        <v>93</v>
      </c>
      <c r="B94" s="8" t="str">
        <f>REPLACE([1]Sheet1!A94,2,1,"*")</f>
        <v>胡*华</v>
      </c>
      <c r="C94" s="9" t="s">
        <v>15</v>
      </c>
      <c r="D94" s="9" t="s">
        <v>16</v>
      </c>
      <c r="E94" s="10" t="str">
        <f>REPLACE([1]Sheet1!B94,6,9,"********")</f>
        <v>51092********7176</v>
      </c>
      <c r="F94" s="8" t="str">
        <f>[1]Sheet1!C94</f>
        <v>车辆运营核发</v>
      </c>
      <c r="G94" s="14" t="str">
        <f>[1]Sheet1!D94</f>
        <v>510900008328</v>
      </c>
      <c r="H94" s="8" t="str">
        <f>[1]Sheet1!E94</f>
        <v>普通</v>
      </c>
      <c r="I94" s="8" t="str">
        <f>[1]Sheet1!H94</f>
        <v>网络预约出租汽车运输证办理（新增）</v>
      </c>
      <c r="J94" s="8" t="str">
        <f>[1]Sheet1!I94</f>
        <v>2025-09-26</v>
      </c>
      <c r="K94" s="8" t="str">
        <f>[1]Sheet1!J94</f>
        <v>2025-09-26</v>
      </c>
      <c r="L94" s="8" t="str">
        <f>[1]Sheet1!K94</f>
        <v>2026-07-31</v>
      </c>
      <c r="M94" s="8" t="str">
        <f>[1]Sheet1!L94</f>
        <v>遂宁市交通运输局</v>
      </c>
      <c r="N94" s="8" t="str">
        <f>[1]Sheet1!M94</f>
        <v>11510800008490358B</v>
      </c>
      <c r="O94" s="13"/>
    </row>
    <row r="95" ht="15" spans="1:15">
      <c r="A95" s="7">
        <v>94</v>
      </c>
      <c r="B95" s="8" t="str">
        <f>REPLACE([1]Sheet1!A95,2,1,"*")</f>
        <v>闵*兵</v>
      </c>
      <c r="C95" s="9" t="s">
        <v>15</v>
      </c>
      <c r="D95" s="9" t="s">
        <v>16</v>
      </c>
      <c r="E95" s="10" t="str">
        <f>REPLACE([1]Sheet1!B95,6,9,"********")</f>
        <v>51090********8571</v>
      </c>
      <c r="F95" s="8" t="str">
        <f>[1]Sheet1!C95</f>
        <v>车辆运营核发</v>
      </c>
      <c r="G95" s="14" t="str">
        <f>[1]Sheet1!D95</f>
        <v>510900008337</v>
      </c>
      <c r="H95" s="8" t="str">
        <f>[1]Sheet1!E95</f>
        <v>普通</v>
      </c>
      <c r="I95" s="8" t="str">
        <f>[1]Sheet1!H95</f>
        <v>网络预约出租汽车运输证办理（新增）</v>
      </c>
      <c r="J95" s="8" t="str">
        <f>[1]Sheet1!I95</f>
        <v>2025-09-29</v>
      </c>
      <c r="K95" s="8" t="str">
        <f>[1]Sheet1!J95</f>
        <v>2025-09-29</v>
      </c>
      <c r="L95" s="8" t="str">
        <f>[1]Sheet1!K95</f>
        <v>2026-09-30</v>
      </c>
      <c r="M95" s="8" t="str">
        <f>[1]Sheet1!L95</f>
        <v>遂宁市交通运输局</v>
      </c>
      <c r="N95" s="8" t="str">
        <f>[1]Sheet1!M95</f>
        <v>11510800008490358B</v>
      </c>
      <c r="O95" s="13"/>
    </row>
    <row r="96" ht="15" spans="1:15">
      <c r="A96" s="7">
        <v>95</v>
      </c>
      <c r="B96" s="8" t="str">
        <f>REPLACE([1]Sheet1!A96,2,1,"*")</f>
        <v>肖*</v>
      </c>
      <c r="C96" s="9" t="s">
        <v>15</v>
      </c>
      <c r="D96" s="9" t="s">
        <v>16</v>
      </c>
      <c r="E96" s="10" t="str">
        <f>REPLACE([1]Sheet1!B96,6,9,"********")</f>
        <v>51092********2210</v>
      </c>
      <c r="F96" s="8" t="str">
        <f>[1]Sheet1!C96</f>
        <v>车辆运营核发</v>
      </c>
      <c r="G96" s="14" t="str">
        <f>[1]Sheet1!D96</f>
        <v>510900008317</v>
      </c>
      <c r="H96" s="8" t="str">
        <f>[1]Sheet1!E96</f>
        <v>普通</v>
      </c>
      <c r="I96" s="8" t="str">
        <f>[1]Sheet1!H96</f>
        <v>网络预约出租汽车运输证办理（新增）</v>
      </c>
      <c r="J96" s="8" t="str">
        <f>[1]Sheet1!I96</f>
        <v>2025-09-23</v>
      </c>
      <c r="K96" s="8" t="str">
        <f>[1]Sheet1!J96</f>
        <v>2025-09-23</v>
      </c>
      <c r="L96" s="8" t="str">
        <f>[1]Sheet1!K96</f>
        <v>2026-01-31</v>
      </c>
      <c r="M96" s="8" t="str">
        <f>[1]Sheet1!L96</f>
        <v>遂宁市交通运输局</v>
      </c>
      <c r="N96" s="8" t="str">
        <f>[1]Sheet1!M96</f>
        <v>11510800008490358B</v>
      </c>
      <c r="O96" s="13"/>
    </row>
    <row r="97" ht="15" spans="1:15">
      <c r="A97" s="7">
        <v>96</v>
      </c>
      <c r="B97" s="8" t="str">
        <f>REPLACE([1]Sheet1!A97,2,1,"*")</f>
        <v>李*军</v>
      </c>
      <c r="C97" s="9" t="s">
        <v>15</v>
      </c>
      <c r="D97" s="9" t="s">
        <v>16</v>
      </c>
      <c r="E97" s="10" t="str">
        <f>REPLACE([1]Sheet1!B97,6,9,"********")</f>
        <v>51090********1853</v>
      </c>
      <c r="F97" s="8" t="str">
        <f>[1]Sheet1!C97</f>
        <v>车辆运营核发</v>
      </c>
      <c r="G97" s="14" t="str">
        <f>[1]Sheet1!D97</f>
        <v>510900008318</v>
      </c>
      <c r="H97" s="8" t="str">
        <f>[1]Sheet1!E97</f>
        <v>普通</v>
      </c>
      <c r="I97" s="8" t="str">
        <f>[1]Sheet1!H97</f>
        <v>网络预约出租汽车运输证办理（新增）</v>
      </c>
      <c r="J97" s="8" t="str">
        <f>[1]Sheet1!I97</f>
        <v>2025-09-24</v>
      </c>
      <c r="K97" s="8" t="str">
        <f>[1]Sheet1!J97</f>
        <v>2025-09-24</v>
      </c>
      <c r="L97" s="8" t="str">
        <f>[1]Sheet1!K97</f>
        <v>2026-11-30</v>
      </c>
      <c r="M97" s="8" t="str">
        <f>[1]Sheet1!L97</f>
        <v>遂宁市交通运输局</v>
      </c>
      <c r="N97" s="8" t="str">
        <f>[1]Sheet1!M97</f>
        <v>11510800008490358B</v>
      </c>
      <c r="O97" s="13"/>
    </row>
  </sheetData>
  <pageMargins left="0.75" right="0.75" top="1" bottom="1" header="0.5" footer="0.5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李鑫</cp:lastModifiedBy>
  <dcterms:created xsi:type="dcterms:W3CDTF">2024-02-04T09:39:00Z</dcterms:created>
  <dcterms:modified xsi:type="dcterms:W3CDTF">2025-10-09T03:05:53Z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8086F4AC8FE44213A5AED570F8FE3A85_13</vt:lpwstr>
  </property>
  <property fmtid="{D5CDD505-2E9C-101B-9397-08002B2CF9AE}" pid="3" name="KSOProductBuildVer">
    <vt:lpwstr>2052-12.1.0.22529</vt:lpwstr>
  </property>
</Properties>
</file>